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 tabRatio="500"/>
  </bookViews>
  <sheets>
    <sheet name="Troškovnik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/>
  <c r="G13"/>
  <c r="G6"/>
  <c r="E23" l="1"/>
  <c r="E24" s="1"/>
</calcChain>
</file>

<file path=xl/sharedStrings.xml><?xml version="1.0" encoding="utf-8"?>
<sst xmlns="http://schemas.openxmlformats.org/spreadsheetml/2006/main" count="42" uniqueCount="42">
  <si>
    <t xml:space="preserve">TRAŽENE TEHNIČKE SPECIFIKACIJE </t>
  </si>
  <si>
    <t>PONUĐENE TEHNIČKE SPECIFIKACIJE</t>
  </si>
  <si>
    <t xml:space="preserve">Upisati da li ponuđeni uređaj zadovoljava traženo </t>
  </si>
  <si>
    <t>DA / NE</t>
  </si>
  <si>
    <t>STRANICA U KATALOGU/ NAPOMENA</t>
  </si>
  <si>
    <t xml:space="preserve">KOLIČINA (kom) </t>
  </si>
  <si>
    <t xml:space="preserve">JEDINIČNA CIJENA </t>
  </si>
  <si>
    <t>UKUPNA CIJENA</t>
  </si>
  <si>
    <t>1.2</t>
  </si>
  <si>
    <t>1.3</t>
  </si>
  <si>
    <t>1.4</t>
  </si>
  <si>
    <t>Ukupna vrijednost bez PDV-a:</t>
  </si>
  <si>
    <t>PDV:</t>
  </si>
  <si>
    <t>Ukupna vrijednost sa PDV-om:</t>
  </si>
  <si>
    <t>1.5</t>
  </si>
  <si>
    <t>1.</t>
  </si>
  <si>
    <t>1.1</t>
  </si>
  <si>
    <t>2.</t>
  </si>
  <si>
    <t>2.1</t>
  </si>
  <si>
    <t>TROŠKOVNIK -Oprema za odjel radioterapije</t>
  </si>
  <si>
    <t>Fiksacijska oprema</t>
  </si>
  <si>
    <t>Fiksacija za stopala i koljena:</t>
  </si>
  <si>
    <t>Sustav za fiksiranje koljena i stopala-kratki, mora biti kompatibilan sa postojećim sustavom I-TV kojeg korisnik posjeduje</t>
  </si>
  <si>
    <t>Sustav mora imati: 17 uzdužnih i 10 kutnih položaja s integriranim sustavom indeksiranja</t>
  </si>
  <si>
    <t>Sustav mora imati kratku osnovnu ploču</t>
  </si>
  <si>
    <t>Sustav mora imati klizni oslonac za stopala</t>
  </si>
  <si>
    <t>Sustav mora imati podložak za koljena</t>
  </si>
  <si>
    <t>Mikro sintetički dijamantni detektor:</t>
  </si>
  <si>
    <t>2.2</t>
  </si>
  <si>
    <t>2.3</t>
  </si>
  <si>
    <t>2.4</t>
  </si>
  <si>
    <t>2.5</t>
  </si>
  <si>
    <t>2.6</t>
  </si>
  <si>
    <t>2.7</t>
  </si>
  <si>
    <t>Dozimetrijski dijamantni detektor</t>
  </si>
  <si>
    <t>Vodootporni jednokristalni dijamantni detektor za mjerenje malih fotonskih polja i elektrona visoke energije u vodenom fantomu</t>
  </si>
  <si>
    <t>Nominalni osjetljivi volumen: polumjer 1,1 mm, debljina 1 μm</t>
  </si>
  <si>
    <t>Mjerna količina: apsorbirana doza u vodi</t>
  </si>
  <si>
    <t>Stabilnost doze: &lt; 0,30 % / kGy pri 18 MV</t>
  </si>
  <si>
    <t>Veličina polja: (1 x 1) cm² … (40 x 40) cm²</t>
  </si>
  <si>
    <t>Energetski odziv: ≤ ± 13 % (100 keV … 60Co)</t>
  </si>
  <si>
    <t>Sustav napajanja: BNT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</si>
</sst>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34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</font>
    <font>
      <b/>
      <sz val="11"/>
      <color theme="1"/>
      <name val="Verdana"/>
      <family val="2"/>
      <charset val="238"/>
    </font>
    <font>
      <b/>
      <sz val="9"/>
      <color theme="1"/>
      <name val="Verdana"/>
      <family val="2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79857783745845"/>
        <bgColor rgb="FFC0C0C0"/>
      </patternFill>
    </fill>
    <fill>
      <patternFill patternType="solid">
        <fgColor theme="9" tint="0.79979857783745845"/>
        <bgColor rgb="FFFFFFFF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49" fontId="1" fillId="0" borderId="14" xfId="0" applyNumberFormat="1" applyFont="1" applyBorder="1" applyAlignment="1">
      <alignment horizontal="center" vertical="center"/>
    </xf>
    <xf numFmtId="0" fontId="2" fillId="3" borderId="11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4" borderId="16" xfId="0" applyFont="1" applyFill="1" applyBorder="1">
      <alignment vertical="center"/>
    </xf>
    <xf numFmtId="49" fontId="8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2" fillId="4" borderId="18" xfId="0" applyFont="1" applyFill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49" fontId="1" fillId="2" borderId="25" xfId="0" applyNumberFormat="1" applyFont="1" applyFill="1" applyBorder="1" applyAlignment="1">
      <alignment horizontal="right" vertical="center"/>
    </xf>
    <xf numFmtId="49" fontId="1" fillId="2" borderId="26" xfId="0" applyNumberFormat="1" applyFont="1" applyFill="1" applyBorder="1" applyAlignment="1">
      <alignment horizontal="right" vertical="center"/>
    </xf>
    <xf numFmtId="4" fontId="2" fillId="2" borderId="27" xfId="0" applyNumberFormat="1" applyFont="1" applyFill="1" applyBorder="1" applyAlignment="1">
      <alignment horizontal="center" vertical="center"/>
    </xf>
    <xf numFmtId="4" fontId="2" fillId="2" borderId="28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horizontal="right" vertical="center"/>
    </xf>
    <xf numFmtId="4" fontId="2" fillId="2" borderId="21" xfId="0" applyNumberFormat="1" applyFont="1" applyFill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tabSelected="1" zoomScale="145" zoomScaleNormal="145" workbookViewId="0">
      <selection activeCell="B20" sqref="B20"/>
    </sheetView>
  </sheetViews>
  <sheetFormatPr defaultColWidth="9.140625" defaultRowHeight="11.25" customHeight="1"/>
  <cols>
    <col min="1" max="1" width="5" style="1" customWidth="1"/>
    <col min="2" max="2" width="73.42578125" style="2" customWidth="1"/>
    <col min="3" max="3" width="8.5703125" style="3" customWidth="1"/>
    <col min="4" max="4" width="35.28515625" style="3" customWidth="1"/>
    <col min="5" max="6" width="14.7109375" style="3" customWidth="1"/>
    <col min="7" max="7" width="11.85546875" style="3" customWidth="1"/>
    <col min="8" max="16384" width="9.140625" style="3"/>
  </cols>
  <sheetData>
    <row r="1" spans="1:7" ht="15" customHeight="1">
      <c r="A1" s="30" t="s">
        <v>19</v>
      </c>
      <c r="B1" s="30"/>
      <c r="C1" s="30"/>
      <c r="D1" s="30"/>
      <c r="E1" s="30"/>
      <c r="F1" s="30"/>
      <c r="G1" s="30"/>
    </row>
    <row r="2" spans="1:7" ht="12" customHeight="1">
      <c r="A2" s="30"/>
      <c r="B2" s="30"/>
      <c r="C2" s="30"/>
      <c r="D2" s="30"/>
      <c r="E2" s="30"/>
      <c r="F2" s="30"/>
      <c r="G2" s="30"/>
    </row>
    <row r="3" spans="1:7" ht="15" customHeight="1">
      <c r="A3" s="31" t="s">
        <v>0</v>
      </c>
      <c r="B3" s="31"/>
      <c r="C3" s="32" t="s">
        <v>1</v>
      </c>
      <c r="D3" s="32"/>
      <c r="E3" s="32"/>
      <c r="F3" s="32"/>
      <c r="G3" s="32"/>
    </row>
    <row r="4" spans="1:7" ht="15" customHeight="1">
      <c r="A4" s="31"/>
      <c r="B4" s="31"/>
      <c r="C4" s="32" t="s">
        <v>2</v>
      </c>
      <c r="D4" s="32"/>
      <c r="E4" s="32"/>
      <c r="F4" s="32"/>
      <c r="G4" s="32"/>
    </row>
    <row r="5" spans="1:7" ht="45.75" customHeight="1" thickBot="1">
      <c r="A5" s="31"/>
      <c r="B5" s="31"/>
      <c r="C5" s="4" t="s">
        <v>3</v>
      </c>
      <c r="D5" s="4" t="s">
        <v>4</v>
      </c>
      <c r="E5" s="5" t="s">
        <v>5</v>
      </c>
      <c r="F5" s="6" t="s">
        <v>6</v>
      </c>
      <c r="G5" s="6" t="s">
        <v>7</v>
      </c>
    </row>
    <row r="6" spans="1:7" ht="21.75" customHeight="1" thickBot="1">
      <c r="A6" s="15"/>
      <c r="B6" s="33" t="s">
        <v>20</v>
      </c>
      <c r="C6" s="33"/>
      <c r="D6" s="33"/>
      <c r="E6" s="10">
        <v>1</v>
      </c>
      <c r="F6" s="11"/>
      <c r="G6" s="12">
        <f>E6*F6</f>
        <v>0</v>
      </c>
    </row>
    <row r="7" spans="1:7" ht="15.75" thickBot="1">
      <c r="A7" s="19" t="s">
        <v>15</v>
      </c>
      <c r="B7" s="20" t="s">
        <v>21</v>
      </c>
      <c r="C7" s="21"/>
      <c r="D7" s="18"/>
      <c r="E7" s="24"/>
      <c r="F7" s="25"/>
      <c r="G7" s="26"/>
    </row>
    <row r="8" spans="1:7" ht="24">
      <c r="A8" s="7" t="s">
        <v>16</v>
      </c>
      <c r="B8" s="22" t="s">
        <v>22</v>
      </c>
      <c r="C8" s="16"/>
      <c r="D8" s="17"/>
      <c r="E8" s="27"/>
      <c r="F8" s="28"/>
      <c r="G8" s="29"/>
    </row>
    <row r="9" spans="1:7" ht="12">
      <c r="A9" s="7" t="s">
        <v>8</v>
      </c>
      <c r="B9" s="23" t="s">
        <v>23</v>
      </c>
      <c r="C9" s="9"/>
      <c r="D9" s="13"/>
      <c r="E9" s="27"/>
      <c r="F9" s="28"/>
      <c r="G9" s="29"/>
    </row>
    <row r="10" spans="1:7" ht="12">
      <c r="A10" s="7" t="s">
        <v>9</v>
      </c>
      <c r="B10" s="23" t="s">
        <v>24</v>
      </c>
      <c r="C10" s="8"/>
      <c r="D10" s="14"/>
      <c r="E10" s="27"/>
      <c r="F10" s="28"/>
      <c r="G10" s="29"/>
    </row>
    <row r="11" spans="1:7" ht="12">
      <c r="A11" s="7" t="s">
        <v>10</v>
      </c>
      <c r="B11" s="23" t="s">
        <v>25</v>
      </c>
      <c r="C11" s="9"/>
      <c r="D11" s="13"/>
      <c r="E11" s="27"/>
      <c r="F11" s="28"/>
      <c r="G11" s="29"/>
    </row>
    <row r="12" spans="1:7" ht="12.75" thickBot="1">
      <c r="A12" s="7" t="s">
        <v>14</v>
      </c>
      <c r="B12" s="23" t="s">
        <v>26</v>
      </c>
      <c r="C12" s="9"/>
      <c r="D12" s="13"/>
      <c r="E12" s="27"/>
      <c r="F12" s="28"/>
      <c r="G12" s="29"/>
    </row>
    <row r="13" spans="1:7" ht="14.25" customHeight="1" thickBot="1">
      <c r="A13" s="15"/>
      <c r="B13" s="33" t="s">
        <v>34</v>
      </c>
      <c r="C13" s="33"/>
      <c r="D13" s="33"/>
      <c r="E13" s="10">
        <v>1</v>
      </c>
      <c r="F13" s="11"/>
      <c r="G13" s="12">
        <f>E13*F13</f>
        <v>0</v>
      </c>
    </row>
    <row r="14" spans="1:7" ht="15.75" thickBot="1">
      <c r="A14" s="19" t="s">
        <v>17</v>
      </c>
      <c r="B14" s="20" t="s">
        <v>27</v>
      </c>
      <c r="C14" s="21"/>
      <c r="D14" s="18"/>
      <c r="E14" s="24"/>
      <c r="F14" s="25"/>
      <c r="G14" s="26"/>
    </row>
    <row r="15" spans="1:7" ht="24">
      <c r="A15" s="7" t="s">
        <v>18</v>
      </c>
      <c r="B15" s="22" t="s">
        <v>35</v>
      </c>
      <c r="C15" s="16"/>
      <c r="D15" s="17"/>
      <c r="E15" s="27"/>
      <c r="F15" s="28"/>
      <c r="G15" s="29"/>
    </row>
    <row r="16" spans="1:7" ht="11.25" customHeight="1">
      <c r="A16" s="7" t="s">
        <v>28</v>
      </c>
      <c r="B16" s="23" t="s">
        <v>36</v>
      </c>
      <c r="C16" s="9"/>
      <c r="D16" s="13"/>
      <c r="E16" s="27"/>
      <c r="F16" s="28"/>
      <c r="G16" s="29"/>
    </row>
    <row r="17" spans="1:7" ht="11.25" customHeight="1">
      <c r="A17" s="7" t="s">
        <v>29</v>
      </c>
      <c r="B17" s="23" t="s">
        <v>37</v>
      </c>
      <c r="C17" s="8"/>
      <c r="D17" s="14"/>
      <c r="E17" s="27"/>
      <c r="F17" s="28"/>
      <c r="G17" s="29"/>
    </row>
    <row r="18" spans="1:7" ht="11.25" customHeight="1">
      <c r="A18" s="7" t="s">
        <v>30</v>
      </c>
      <c r="B18" s="23" t="s">
        <v>38</v>
      </c>
      <c r="C18" s="9"/>
      <c r="D18" s="13"/>
      <c r="E18" s="27"/>
      <c r="F18" s="28"/>
      <c r="G18" s="29"/>
    </row>
    <row r="19" spans="1:7" ht="11.25" customHeight="1">
      <c r="A19" s="7" t="s">
        <v>31</v>
      </c>
      <c r="B19" s="23" t="s">
        <v>39</v>
      </c>
      <c r="C19" s="8"/>
      <c r="D19" s="14"/>
      <c r="E19" s="27"/>
      <c r="F19" s="28"/>
      <c r="G19" s="29"/>
    </row>
    <row r="20" spans="1:7" ht="11.25" customHeight="1">
      <c r="A20" s="7" t="s">
        <v>32</v>
      </c>
      <c r="B20" s="23" t="s">
        <v>40</v>
      </c>
      <c r="C20" s="9"/>
      <c r="D20" s="13"/>
      <c r="E20" s="27"/>
      <c r="F20" s="28"/>
      <c r="G20" s="29"/>
    </row>
    <row r="21" spans="1:7" ht="11.25" customHeight="1" thickBot="1">
      <c r="A21" s="7" t="s">
        <v>33</v>
      </c>
      <c r="B21" s="23" t="s">
        <v>41</v>
      </c>
      <c r="C21" s="9"/>
      <c r="D21" s="13"/>
      <c r="E21" s="27"/>
      <c r="F21" s="28"/>
      <c r="G21" s="29"/>
    </row>
    <row r="22" spans="1:7" ht="11.25" customHeight="1">
      <c r="A22" s="38" t="s">
        <v>11</v>
      </c>
      <c r="B22" s="39"/>
      <c r="C22" s="39"/>
      <c r="D22" s="39"/>
      <c r="E22" s="40">
        <f>G6+G13</f>
        <v>0</v>
      </c>
      <c r="F22" s="40"/>
      <c r="G22" s="41"/>
    </row>
    <row r="23" spans="1:7" ht="11.25" customHeight="1">
      <c r="A23" s="42" t="s">
        <v>12</v>
      </c>
      <c r="B23" s="43"/>
      <c r="C23" s="43"/>
      <c r="D23" s="43"/>
      <c r="E23" s="44">
        <f>E22*0.25</f>
        <v>0</v>
      </c>
      <c r="F23" s="44"/>
      <c r="G23" s="45"/>
    </row>
    <row r="24" spans="1:7" ht="11.25" customHeight="1" thickBot="1">
      <c r="A24" s="34" t="s">
        <v>13</v>
      </c>
      <c r="B24" s="35"/>
      <c r="C24" s="35"/>
      <c r="D24" s="35"/>
      <c r="E24" s="36">
        <f>E22+E23</f>
        <v>0</v>
      </c>
      <c r="F24" s="36"/>
      <c r="G24" s="37"/>
    </row>
  </sheetData>
  <mergeCells count="14">
    <mergeCell ref="B13:D13"/>
    <mergeCell ref="E14:G21"/>
    <mergeCell ref="A24:D24"/>
    <mergeCell ref="E24:G24"/>
    <mergeCell ref="A22:D22"/>
    <mergeCell ref="E22:G22"/>
    <mergeCell ref="A23:D23"/>
    <mergeCell ref="E23:G23"/>
    <mergeCell ref="E7:G12"/>
    <mergeCell ref="A1:G2"/>
    <mergeCell ref="A3:B5"/>
    <mergeCell ref="C3:G3"/>
    <mergeCell ref="C4:G4"/>
    <mergeCell ref="B6:D6"/>
  </mergeCells>
  <pageMargins left="0.78749999999999998" right="0.31527777777777799" top="0.35416666666666702" bottom="0.35416666666666702" header="0.511811023622047" footer="0.511811023622047"/>
  <pageSetup paperSize="9" scale="8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Krstić</dc:creator>
  <dc:description/>
  <cp:lastModifiedBy>mkrstic</cp:lastModifiedBy>
  <cp:revision>5</cp:revision>
  <cp:lastPrinted>2026-06-01T06:01:52Z</cp:lastPrinted>
  <dcterms:created xsi:type="dcterms:W3CDTF">2012-12-10T08:33:07Z</dcterms:created>
  <dcterms:modified xsi:type="dcterms:W3CDTF">2026-06-05T05:26:35Z</dcterms:modified>
  <dc:language>hr-HR</dc:language>
</cp:coreProperties>
</file>