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720"/>
  </bookViews>
  <sheets>
    <sheet name="GRUPA4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/>
  <c r="K5" s="1"/>
  <c r="K6" s="1"/>
  <c r="K7" l="1"/>
</calcChain>
</file>

<file path=xl/sharedStrings.xml><?xml version="1.0" encoding="utf-8"?>
<sst xmlns="http://schemas.openxmlformats.org/spreadsheetml/2006/main" count="29" uniqueCount="29">
  <si>
    <t>R.br.</t>
  </si>
  <si>
    <t>Tekstualni opis stavke</t>
  </si>
  <si>
    <t>Pakiranje</t>
  </si>
  <si>
    <t>Jed. mjere</t>
  </si>
  <si>
    <t>Količina</t>
  </si>
  <si>
    <t>PROIZVOĐAČ</t>
  </si>
  <si>
    <t>TVORNIČKI NAZIV PROIZVODA</t>
  </si>
  <si>
    <t>KATALOŠKA
OZNAKA
PROIZVOĐAČA</t>
  </si>
  <si>
    <t xml:space="preserve">Jedinična cijena stavke </t>
  </si>
  <si>
    <t>PDV
%</t>
  </si>
  <si>
    <t>Ukupna cijena stavke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</si>
  <si>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</si>
  <si>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</si>
  <si>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</si>
  <si>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</si>
  <si>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</si>
  <si>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</si>
  <si>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</si>
  <si>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</si>
  <si>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</si>
  <si>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</si>
  <si>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(k)=(e)*(i)</t>
  </si>
  <si>
    <t>UKUPNO BEZ PDV-a</t>
  </si>
  <si>
    <t>PDV</t>
  </si>
  <si>
    <t>UKUPNO S PDV-om</t>
  </si>
  <si>
    <t>Suhi prašak koji sadrži Poli-L-laktičnu kiselinu 150mg, natrij karboksimetilcelulozu i manitol</t>
  </si>
  <si>
    <t>KUT</t>
  </si>
  <si>
    <t>2 bočice u kutiji</t>
  </si>
  <si>
    <t>GRUPA 4.</t>
  </si>
</sst>
</file>

<file path=xl/styles.xml><?xml version="1.0" encoding="utf-8"?>
<styleSheet xmlns="http://schemas.openxmlformats.org/spreadsheetml/2006/main">
  <numFmts count="3">
    <numFmt numFmtId="164" formatCode="#,##0.00\ [$EUR]"/>
    <numFmt numFmtId="165" formatCode="#,##0.00\ [$€-41A]"/>
    <numFmt numFmtId="166" formatCode="#,##0.00\ &quot;€&quot;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indexed="8"/>
      <name val="Arial"/>
      <family val="2"/>
      <charset val="238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3" fillId="3" borderId="19" xfId="0" applyNumberFormat="1" applyFont="1" applyFill="1" applyBorder="1" applyAlignment="1">
      <alignment horizontal="center" vertical="center" wrapText="1"/>
    </xf>
    <xf numFmtId="164" fontId="3" fillId="3" borderId="23" xfId="0" applyNumberFormat="1" applyFont="1" applyFill="1" applyBorder="1" applyAlignment="1">
      <alignment horizontal="center" vertical="center" wrapText="1"/>
    </xf>
    <xf numFmtId="164" fontId="3" fillId="3" borderId="27" xfId="0" applyNumberFormat="1" applyFont="1" applyFill="1" applyBorder="1" applyAlignment="1">
      <alignment horizontal="center" vertical="center" wrapText="1"/>
    </xf>
    <xf numFmtId="9" fontId="0" fillId="0" borderId="0" xfId="1" applyFont="1"/>
    <xf numFmtId="0" fontId="5" fillId="0" borderId="28" xfId="0" applyFont="1" applyBorder="1" applyAlignment="1">
      <alignment horizontal="center" vertical="center"/>
    </xf>
    <xf numFmtId="165" fontId="3" fillId="0" borderId="14" xfId="0" applyNumberFormat="1" applyFont="1" applyBorder="1" applyAlignment="1">
      <alignment horizontal="center" vertical="center"/>
    </xf>
    <xf numFmtId="0" fontId="0" fillId="0" borderId="29" xfId="0" quotePrefix="1" applyBorder="1" applyAlignment="1">
      <alignment horizontal="center" vertical="center"/>
    </xf>
    <xf numFmtId="166" fontId="0" fillId="5" borderId="30" xfId="0" applyNumberFormat="1" applyFill="1" applyBorder="1" applyAlignment="1">
      <alignment horizontal="center" vertical="center"/>
    </xf>
    <xf numFmtId="9" fontId="0" fillId="5" borderId="13" xfId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"/>
  <sheetViews>
    <sheetView tabSelected="1" zoomScale="80" zoomScaleNormal="80" workbookViewId="0">
      <pane ySplit="2" topLeftCell="A3" activePane="bottomLeft" state="frozen"/>
      <selection pane="bottomLeft" activeCell="D31" sqref="D31"/>
    </sheetView>
  </sheetViews>
  <sheetFormatPr defaultColWidth="8.85546875" defaultRowHeight="15"/>
  <cols>
    <col min="1" max="1" width="10.85546875" customWidth="1"/>
    <col min="2" max="2" width="54.7109375" customWidth="1"/>
    <col min="3" max="3" width="45.42578125" bestFit="1" customWidth="1"/>
    <col min="4" max="4" width="14.85546875" customWidth="1"/>
    <col min="5" max="5" width="15.7109375" customWidth="1"/>
    <col min="6" max="6" width="30.7109375" bestFit="1" customWidth="1"/>
    <col min="7" max="7" width="39.7109375" bestFit="1" customWidth="1"/>
    <col min="8" max="8" width="22.42578125" style="16" customWidth="1"/>
    <col min="9" max="9" width="17.7109375" customWidth="1"/>
    <col min="10" max="10" width="14.42578125" style="20" customWidth="1"/>
    <col min="11" max="11" width="25.42578125" customWidth="1"/>
  </cols>
  <sheetData>
    <row r="1" spans="1:11" s="1" customFormat="1" ht="40.700000000000003" customHeight="1" thickTop="1" thickBot="1">
      <c r="A1" s="26" t="s">
        <v>28</v>
      </c>
      <c r="B1" s="27"/>
      <c r="C1" s="27"/>
      <c r="D1" s="27"/>
      <c r="E1" s="27"/>
      <c r="F1" s="27"/>
      <c r="G1" s="27"/>
      <c r="H1" s="27"/>
      <c r="I1" s="27"/>
      <c r="J1" s="27"/>
      <c r="K1" s="28"/>
    </row>
    <row r="2" spans="1:11" s="6" customFormat="1" ht="50.25" customHeight="1" thickTop="1" thickBot="1">
      <c r="A2" s="2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5" t="s">
        <v>10</v>
      </c>
    </row>
    <row r="3" spans="1:11" s="11" customFormat="1" ht="60" customHeight="1" thickBot="1">
      <c r="A3" s="7" t="s">
        <v>11</v>
      </c>
      <c r="B3" s="8" t="s">
        <v>12</v>
      </c>
      <c r="C3" s="9" t="s">
        <v>13</v>
      </c>
      <c r="D3" s="9" t="s">
        <v>14</v>
      </c>
      <c r="E3" s="9" t="s">
        <v>15</v>
      </c>
      <c r="F3" s="9" t="s">
        <v>16</v>
      </c>
      <c r="G3" s="9" t="s">
        <v>17</v>
      </c>
      <c r="H3" s="9" t="s">
        <v>18</v>
      </c>
      <c r="I3" s="9" t="s">
        <v>19</v>
      </c>
      <c r="J3" s="9" t="s">
        <v>20</v>
      </c>
      <c r="K3" s="10" t="s">
        <v>21</v>
      </c>
    </row>
    <row r="4" spans="1:11" s="11" customFormat="1" ht="60" customHeight="1" thickTop="1" thickBot="1">
      <c r="A4" s="12">
        <v>1</v>
      </c>
      <c r="B4" s="13" t="s">
        <v>25</v>
      </c>
      <c r="C4" s="13" t="s">
        <v>27</v>
      </c>
      <c r="D4" s="14" t="s">
        <v>26</v>
      </c>
      <c r="E4" s="15">
        <v>4</v>
      </c>
      <c r="F4" s="21"/>
      <c r="G4" s="1"/>
      <c r="H4" s="23"/>
      <c r="I4" s="24"/>
      <c r="J4" s="25"/>
      <c r="K4" s="22">
        <f>+I4*E4</f>
        <v>0</v>
      </c>
    </row>
    <row r="5" spans="1:11" ht="16.5" thickTop="1" thickBot="1">
      <c r="A5" s="29" t="s">
        <v>22</v>
      </c>
      <c r="B5" s="30"/>
      <c r="C5" s="30"/>
      <c r="D5" s="30"/>
      <c r="E5" s="30"/>
      <c r="F5" s="30"/>
      <c r="G5" s="30"/>
      <c r="H5" s="30"/>
      <c r="I5" s="30"/>
      <c r="J5" s="31"/>
      <c r="K5" s="17">
        <f>SUM(K4:K4)</f>
        <v>0</v>
      </c>
    </row>
    <row r="6" spans="1:11" ht="15.75" thickBot="1">
      <c r="A6" s="32" t="s">
        <v>23</v>
      </c>
      <c r="B6" s="33"/>
      <c r="C6" s="33"/>
      <c r="D6" s="33"/>
      <c r="E6" s="33"/>
      <c r="F6" s="33"/>
      <c r="G6" s="33"/>
      <c r="H6" s="33"/>
      <c r="I6" s="33"/>
      <c r="J6" s="34"/>
      <c r="K6" s="18">
        <f>+ROUND(K5*J4,2)</f>
        <v>0</v>
      </c>
    </row>
    <row r="7" spans="1:11" ht="15.75" thickBot="1">
      <c r="A7" s="35" t="s">
        <v>24</v>
      </c>
      <c r="B7" s="36"/>
      <c r="C7" s="36"/>
      <c r="D7" s="36"/>
      <c r="E7" s="36"/>
      <c r="F7" s="36"/>
      <c r="G7" s="36"/>
      <c r="H7" s="36"/>
      <c r="I7" s="36"/>
      <c r="J7" s="37"/>
      <c r="K7" s="19">
        <f>K5+K6</f>
        <v>0</v>
      </c>
    </row>
    <row r="8" spans="1:11" ht="15.75" thickTop="1"/>
  </sheetData>
  <mergeCells count="4">
    <mergeCell ref="A1:K1"/>
    <mergeCell ref="A5:J5"/>
    <mergeCell ref="A6:J6"/>
    <mergeCell ref="A7:J7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GRUPA4</vt:lpstr>
    </vt:vector>
  </TitlesOfParts>
  <Company>PHOENIX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mkrstic</cp:lastModifiedBy>
  <dcterms:created xsi:type="dcterms:W3CDTF">2024-09-06T10:35:41Z</dcterms:created>
  <dcterms:modified xsi:type="dcterms:W3CDTF">2026-01-29T08:58:22Z</dcterms:modified>
</cp:coreProperties>
</file>