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Troškovnik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/>
  <c r="G8"/>
  <c r="G10"/>
  <c r="G12"/>
  <c r="G14"/>
  <c r="E16" l="1"/>
  <c r="E18" s="1"/>
  <c r="E17" s="1"/>
</calcChain>
</file>

<file path=xl/sharedStrings.xml><?xml version="1.0" encoding="utf-8"?>
<sst xmlns="http://schemas.openxmlformats.org/spreadsheetml/2006/main" count="41" uniqueCount="41">
  <si>
    <t>PONUĐENE TEHNIČKE SPECIFIKACIJE</t>
  </si>
  <si>
    <t xml:space="preserve">Upisati da li ponuđeni uređaj zadovoljava traženo </t>
  </si>
  <si>
    <t>DA / NE</t>
  </si>
  <si>
    <t>STRANICA U KATALOGU/ NAPOMENA</t>
  </si>
  <si>
    <t>1.1</t>
  </si>
  <si>
    <t>Ukupna vrijednost bez PDV-a:</t>
  </si>
  <si>
    <t>PDV:</t>
  </si>
  <si>
    <t>Ukupna vrijednost sa PDV-om:</t>
  </si>
  <si>
    <t xml:space="preserve">KOLIČINA (kom) </t>
  </si>
  <si>
    <t xml:space="preserve">JEDINIČNA CIJENA </t>
  </si>
  <si>
    <t>UKUPNA CIJENA</t>
  </si>
  <si>
    <t xml:space="preserve">TRAŽENE TEHNIČKE SPECIFIKACIJE </t>
  </si>
  <si>
    <t>1.</t>
  </si>
  <si>
    <t>2.</t>
  </si>
  <si>
    <t>3.</t>
  </si>
  <si>
    <t>2.1.</t>
  </si>
  <si>
    <t>3.1.</t>
  </si>
  <si>
    <t>4.</t>
  </si>
  <si>
    <t>4.1.</t>
  </si>
  <si>
    <t>5.</t>
  </si>
  <si>
    <t>5.1.</t>
  </si>
  <si>
    <t>TROŠKOVNIK Dobava i izmjena baterija na uređajima za neprekidno napajanje</t>
  </si>
  <si>
    <t>DC kondenzator</t>
  </si>
  <si>
    <t>Polypropilenski kondenzator 200uF/250V</t>
  </si>
  <si>
    <t>Izlazni AC kondenzator 200uF</t>
  </si>
  <si>
    <t>Ventilator 230V 1000m3/h 225x225x80 mm</t>
  </si>
  <si>
    <t>Servisni radovi</t>
  </si>
  <si>
    <t>2 servisera u radno vrijeme</t>
  </si>
  <si>
    <t>Aku-baterije 12V 69,5 Ah LL</t>
  </si>
  <si>
    <t>Aku-baterije 12V 69,5 Ah LL/radni vijek 12+ kod 20C,              Olovna hermetička baterija</t>
  </si>
  <si>
    <t>Rashladni ventilator ispravljača i invertera,                 Ventilator 230V 1000m3/h 225x225x80 mm</t>
  </si>
  <si>
    <t>Radovi obuhvaćaju slijedeće aktivnosti:</t>
  </si>
  <si>
    <t>Isporuka aku-baterija na lokaciju, kondenzatora i ventilatora</t>
  </si>
  <si>
    <t>Demontaža i odvoz starih aku-baterija -prateći list o zbrinjavanju</t>
  </si>
  <si>
    <t>Montaža novih aku-baterija</t>
  </si>
  <si>
    <t>Provjera deklariranih parametara uređaja, upis parametara nove baterije</t>
  </si>
  <si>
    <t>Provjeru karakteristika uređaja u svim režimima rada</t>
  </si>
  <si>
    <t>Računalnu kontrolu rada uređaja i pregled memorije sa servisnim softwareom</t>
  </si>
  <si>
    <t>Demontaža modula sa DC kondenzatorima, izlaznih AC kondenzatora i rashladnih ventilatora</t>
  </si>
  <si>
    <t>Elektrolitski DC kondenzatori 6000uF</t>
  </si>
  <si>
    <t>Napomena: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</si>
</sst>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0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134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3" borderId="6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4" fontId="2" fillId="3" borderId="14" xfId="0" applyNumberFormat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center" vertical="center"/>
    </xf>
    <xf numFmtId="43" fontId="2" fillId="0" borderId="14" xfId="1" applyFont="1" applyBorder="1" applyAlignment="1">
      <alignment vertical="center"/>
    </xf>
    <xf numFmtId="43" fontId="2" fillId="0" borderId="20" xfId="1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25" xfId="0" applyNumberFormat="1" applyFont="1" applyFill="1" applyBorder="1" applyAlignment="1">
      <alignment horizontal="right" vertical="center"/>
    </xf>
    <xf numFmtId="49" fontId="3" fillId="2" borderId="23" xfId="0" applyNumberFormat="1" applyFont="1" applyFill="1" applyBorder="1" applyAlignment="1">
      <alignment horizontal="right" vertical="center"/>
    </xf>
    <xf numFmtId="49" fontId="3" fillId="2" borderId="21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tabSelected="1" workbookViewId="0">
      <selection activeCell="B15" sqref="B15"/>
    </sheetView>
  </sheetViews>
  <sheetFormatPr defaultRowHeight="11.25"/>
  <cols>
    <col min="1" max="1" width="5" style="2" bestFit="1" customWidth="1"/>
    <col min="2" max="2" width="54.85546875" style="3" customWidth="1"/>
    <col min="3" max="3" width="8.5703125" style="1" customWidth="1"/>
    <col min="4" max="4" width="53.28515625" style="1" customWidth="1"/>
    <col min="5" max="6" width="14.7109375" style="1" customWidth="1"/>
    <col min="7" max="7" width="13.42578125" style="1" bestFit="1" customWidth="1"/>
    <col min="8" max="16384" width="9.140625" style="1"/>
  </cols>
  <sheetData>
    <row r="1" spans="1:7" ht="15" customHeight="1">
      <c r="A1" s="53" t="s">
        <v>21</v>
      </c>
      <c r="B1" s="54"/>
      <c r="C1" s="54"/>
      <c r="D1" s="54"/>
      <c r="E1" s="54"/>
      <c r="F1" s="54"/>
      <c r="G1" s="54"/>
    </row>
    <row r="2" spans="1:7" ht="12" customHeight="1" thickBot="1">
      <c r="A2" s="53"/>
      <c r="B2" s="54"/>
      <c r="C2" s="54"/>
      <c r="D2" s="54"/>
      <c r="E2" s="54"/>
      <c r="F2" s="54"/>
      <c r="G2" s="54"/>
    </row>
    <row r="3" spans="1:7" ht="15" customHeight="1">
      <c r="A3" s="57" t="s">
        <v>11</v>
      </c>
      <c r="B3" s="58"/>
      <c r="C3" s="55" t="s">
        <v>0</v>
      </c>
      <c r="D3" s="55"/>
      <c r="E3" s="55"/>
      <c r="F3" s="55"/>
      <c r="G3" s="55"/>
    </row>
    <row r="4" spans="1:7" ht="15" customHeight="1">
      <c r="A4" s="59"/>
      <c r="B4" s="60"/>
      <c r="C4" s="55" t="s">
        <v>1</v>
      </c>
      <c r="D4" s="55"/>
      <c r="E4" s="55"/>
      <c r="F4" s="55"/>
      <c r="G4" s="55"/>
    </row>
    <row r="5" spans="1:7" ht="45.75" customHeight="1" thickBot="1">
      <c r="A5" s="59"/>
      <c r="B5" s="60"/>
      <c r="C5" s="7" t="s">
        <v>2</v>
      </c>
      <c r="D5" s="7" t="s">
        <v>3</v>
      </c>
      <c r="E5" s="10" t="s">
        <v>8</v>
      </c>
      <c r="F5" s="9" t="s">
        <v>9</v>
      </c>
      <c r="G5" s="9" t="s">
        <v>10</v>
      </c>
    </row>
    <row r="6" spans="1:7" ht="21.75" customHeight="1" thickBot="1">
      <c r="A6" s="5" t="s">
        <v>12</v>
      </c>
      <c r="B6" s="56" t="s">
        <v>28</v>
      </c>
      <c r="C6" s="56"/>
      <c r="D6" s="56"/>
      <c r="E6" s="6">
        <v>74</v>
      </c>
      <c r="F6" s="24"/>
      <c r="G6" s="26">
        <f>E6*F6</f>
        <v>0</v>
      </c>
    </row>
    <row r="7" spans="1:7" ht="38.25" customHeight="1" thickBot="1">
      <c r="A7" s="4" t="s">
        <v>4</v>
      </c>
      <c r="B7" s="8" t="s">
        <v>29</v>
      </c>
      <c r="C7" s="11"/>
      <c r="D7" s="11"/>
      <c r="E7" s="48"/>
      <c r="F7" s="48"/>
      <c r="G7" s="49"/>
    </row>
    <row r="8" spans="1:7" ht="26.25" customHeight="1" thickBot="1">
      <c r="A8" s="18" t="s">
        <v>13</v>
      </c>
      <c r="B8" s="33" t="s">
        <v>22</v>
      </c>
      <c r="C8" s="33"/>
      <c r="D8" s="34"/>
      <c r="E8" s="14">
        <v>16</v>
      </c>
      <c r="F8" s="25"/>
      <c r="G8" s="27">
        <f>E8*F8</f>
        <v>0</v>
      </c>
    </row>
    <row r="9" spans="1:7" ht="26.25" customHeight="1" thickBot="1">
      <c r="A9" s="15" t="s">
        <v>15</v>
      </c>
      <c r="B9" s="16" t="s">
        <v>39</v>
      </c>
      <c r="C9" s="17"/>
      <c r="D9" s="17"/>
      <c r="E9" s="42"/>
      <c r="F9" s="43"/>
      <c r="G9" s="44"/>
    </row>
    <row r="10" spans="1:7" ht="26.25" customHeight="1" thickBot="1">
      <c r="A10" s="20" t="s">
        <v>14</v>
      </c>
      <c r="B10" s="33" t="s">
        <v>23</v>
      </c>
      <c r="C10" s="33"/>
      <c r="D10" s="34"/>
      <c r="E10" s="12">
        <v>12</v>
      </c>
      <c r="F10" s="25"/>
      <c r="G10" s="28">
        <f>E10*F10</f>
        <v>0</v>
      </c>
    </row>
    <row r="11" spans="1:7" ht="26.25" customHeight="1" thickBot="1">
      <c r="A11" s="13" t="s">
        <v>16</v>
      </c>
      <c r="B11" s="19" t="s">
        <v>24</v>
      </c>
      <c r="C11" s="17"/>
      <c r="D11" s="17"/>
      <c r="E11" s="42"/>
      <c r="F11" s="43"/>
      <c r="G11" s="44"/>
    </row>
    <row r="12" spans="1:7" ht="47.25" customHeight="1" thickBot="1">
      <c r="A12" s="18" t="s">
        <v>17</v>
      </c>
      <c r="B12" s="45" t="s">
        <v>25</v>
      </c>
      <c r="C12" s="46"/>
      <c r="D12" s="47"/>
      <c r="E12" s="14">
        <v>3</v>
      </c>
      <c r="F12" s="25"/>
      <c r="G12" s="27">
        <f>E12*F12</f>
        <v>0</v>
      </c>
    </row>
    <row r="13" spans="1:7" ht="26.25" customHeight="1" thickBot="1">
      <c r="A13" s="13" t="s">
        <v>18</v>
      </c>
      <c r="B13" s="19" t="s">
        <v>30</v>
      </c>
      <c r="C13" s="17"/>
      <c r="D13" s="17"/>
      <c r="E13" s="42"/>
      <c r="F13" s="43"/>
      <c r="G13" s="44"/>
    </row>
    <row r="14" spans="1:7" ht="26.25" customHeight="1" thickBot="1">
      <c r="A14" s="18" t="s">
        <v>19</v>
      </c>
      <c r="B14" s="45" t="s">
        <v>26</v>
      </c>
      <c r="C14" s="46"/>
      <c r="D14" s="47"/>
      <c r="E14" s="14">
        <v>1</v>
      </c>
      <c r="F14" s="25"/>
      <c r="G14" s="27">
        <f>E14*F14</f>
        <v>0</v>
      </c>
    </row>
    <row r="15" spans="1:7" ht="27.75" customHeight="1">
      <c r="A15" s="21" t="s">
        <v>20</v>
      </c>
      <c r="B15" s="22" t="s">
        <v>27</v>
      </c>
      <c r="C15" s="23"/>
      <c r="D15" s="23"/>
      <c r="E15" s="42"/>
      <c r="F15" s="43"/>
      <c r="G15" s="44"/>
    </row>
    <row r="16" spans="1:7" ht="27" customHeight="1">
      <c r="A16" s="39" t="s">
        <v>5</v>
      </c>
      <c r="B16" s="40"/>
      <c r="C16" s="40"/>
      <c r="D16" s="41"/>
      <c r="E16" s="50">
        <f>SUM(G6:G15)</f>
        <v>0</v>
      </c>
      <c r="F16" s="51"/>
      <c r="G16" s="52"/>
    </row>
    <row r="17" spans="1:7" ht="27.75" customHeight="1">
      <c r="A17" s="35" t="s">
        <v>6</v>
      </c>
      <c r="B17" s="36"/>
      <c r="C17" s="36"/>
      <c r="D17" s="36"/>
      <c r="E17" s="32">
        <f>E18-E16</f>
        <v>0</v>
      </c>
      <c r="F17" s="32"/>
      <c r="G17" s="32"/>
    </row>
    <row r="18" spans="1:7" ht="27" customHeight="1" thickBot="1">
      <c r="A18" s="37" t="s">
        <v>7</v>
      </c>
      <c r="B18" s="38"/>
      <c r="C18" s="38"/>
      <c r="D18" s="38"/>
      <c r="E18" s="32">
        <f>E16*1.25</f>
        <v>0</v>
      </c>
      <c r="F18" s="32"/>
      <c r="G18" s="32"/>
    </row>
    <row r="20" spans="1:7">
      <c r="B20" s="29" t="s">
        <v>40</v>
      </c>
    </row>
    <row r="21" spans="1:7">
      <c r="B21" s="30" t="s">
        <v>31</v>
      </c>
    </row>
    <row r="22" spans="1:7">
      <c r="B22" s="31" t="s">
        <v>32</v>
      </c>
    </row>
    <row r="23" spans="1:7" ht="22.5">
      <c r="B23" s="3" t="s">
        <v>33</v>
      </c>
    </row>
    <row r="24" spans="1:7">
      <c r="B24" s="3" t="s">
        <v>34</v>
      </c>
    </row>
    <row r="25" spans="1:7" ht="22.5">
      <c r="B25" s="3" t="s">
        <v>38</v>
      </c>
    </row>
    <row r="26" spans="1:7" ht="22.5">
      <c r="B26" s="3" t="s">
        <v>35</v>
      </c>
    </row>
    <row r="27" spans="1:7">
      <c r="B27" s="3" t="s">
        <v>36</v>
      </c>
    </row>
    <row r="28" spans="1:7" ht="22.5">
      <c r="B28" s="3" t="s">
        <v>37</v>
      </c>
    </row>
  </sheetData>
  <mergeCells count="20">
    <mergeCell ref="E7:G7"/>
    <mergeCell ref="E16:G16"/>
    <mergeCell ref="E17:G17"/>
    <mergeCell ref="A1:G2"/>
    <mergeCell ref="C3:G3"/>
    <mergeCell ref="C4:G4"/>
    <mergeCell ref="B6:D6"/>
    <mergeCell ref="A3:B5"/>
    <mergeCell ref="E18:G18"/>
    <mergeCell ref="B8:D8"/>
    <mergeCell ref="A17:D17"/>
    <mergeCell ref="A18:D18"/>
    <mergeCell ref="B10:D10"/>
    <mergeCell ref="A16:D16"/>
    <mergeCell ref="E9:G9"/>
    <mergeCell ref="B12:D12"/>
    <mergeCell ref="E13:G13"/>
    <mergeCell ref="B14:D14"/>
    <mergeCell ref="E15:G15"/>
    <mergeCell ref="E11:G11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mkrstic</cp:lastModifiedBy>
  <cp:lastPrinted>2025-10-14T10:40:51Z</cp:lastPrinted>
  <dcterms:created xsi:type="dcterms:W3CDTF">2012-12-10T08:33:07Z</dcterms:created>
  <dcterms:modified xsi:type="dcterms:W3CDTF">2026-01-07T11:21:37Z</dcterms:modified>
</cp:coreProperties>
</file>