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5\PJN\164-25\"/>
    </mc:Choice>
  </mc:AlternateContent>
  <xr:revisionPtr revIDLastSave="0" documentId="13_ncr:1_{73B03114-F560-48AD-8A48-A55826DA8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81029"/>
</workbook>
</file>

<file path=xl/calcChain.xml><?xml version="1.0" encoding="utf-8"?>
<calcChain xmlns="http://schemas.openxmlformats.org/spreadsheetml/2006/main">
  <c r="E12" i="1" l="1"/>
  <c r="E14" i="1" s="1"/>
  <c r="E13" i="1" s="1"/>
</calcChain>
</file>

<file path=xl/sharedStrings.xml><?xml version="1.0" encoding="utf-8"?>
<sst xmlns="http://schemas.openxmlformats.org/spreadsheetml/2006/main" count="29" uniqueCount="27">
  <si>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</si>
  <si>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</si>
  <si>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</si>
  <si>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</si>
  <si>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</si>
  <si>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Ukupna vrijednost bez PDV-a:</t>
  </si>
  <si>
    <t>PDV:</t>
  </si>
  <si>
    <t>Ukupna vrijednost sa PDV-om:</t>
  </si>
  <si>
    <t xml:space="preserve">JEDINIČNA CIJENA </t>
  </si>
  <si>
    <t>UKUPNA CIJENA</t>
  </si>
  <si>
    <t xml:space="preserve">TRAŽENE TEHNIČKE SPECIFIKACIJE </t>
  </si>
  <si>
    <t>1.</t>
  </si>
  <si>
    <t xml:space="preserve">TROŠKOVNIK </t>
  </si>
  <si>
    <t>Laboratorijska perilica 
termodezinfektor</t>
  </si>
  <si>
    <t>2.</t>
  </si>
  <si>
    <t>3.</t>
  </si>
  <si>
    <t>4.</t>
  </si>
  <si>
    <t>5.</t>
  </si>
  <si>
    <t>Sol za reaktivaciju 1,5 kg</t>
  </si>
  <si>
    <t xml:space="preserve">KOLIČINA  </t>
  </si>
  <si>
    <t>1 KUT</t>
  </si>
  <si>
    <t>1 KOM</t>
  </si>
  <si>
    <t>1 KPL</t>
  </si>
  <si>
    <t>Neodisher LaboClean FLA 5 litara (ILI JEDNAKOVRIJEDNO)</t>
  </si>
  <si>
    <t>Neodisher Z 5 litara (ILI JEDNAKOVRIJEDNO)</t>
  </si>
  <si>
    <t>Patrona za pripremu demineralizirane 
vode, protok do 800 lit/h, sadržaj 
smole do 19 lit</t>
  </si>
  <si>
    <r>
      <rPr>
        <b/>
        <sz val="11"/>
        <rFont val="Calibri"/>
        <family val="2"/>
        <charset val="238"/>
      </rPr>
      <t>Laboratorijska perilica</t>
    </r>
    <r>
      <rPr>
        <sz val="11"/>
        <rFont val="Calibri"/>
        <family val="2"/>
        <charset val="238"/>
      </rPr>
      <t xml:space="preserve"> sa aktivnim sušenjem DryPlus, sa 2 dozirne pumpe za tekući detegent i alkalno sredstvo i ladicom za njihov smještaj, mjerač vodljivosti, konekcije za demi, toplu i hladnu vodu, kučište od nehrđajućeg čelika, bez pokopca, Hepa filtar H14, Vanjske mjere V/Š/D mm (bez poklopca V 820 mm) 835/900/600, električna karakteristika 3N AC 400V 50Hz, priključna električna snaga 9,3 kW; </t>
    </r>
    <r>
      <rPr>
        <b/>
        <sz val="11"/>
        <rFont val="Calibri"/>
        <family val="2"/>
        <charset val="238"/>
      </rPr>
      <t>Poklopac od nehrđajućeg čelika</t>
    </r>
    <r>
      <rPr>
        <sz val="11"/>
        <rFont val="Calibri"/>
        <family val="2"/>
        <charset val="238"/>
      </rPr>
      <t xml:space="preserve">-Podnožje od nehrđajućeg čelika, pričvršćeno za stroj , dimenzije: V 300, Š 900, D 700 mm; </t>
    </r>
    <r>
      <rPr>
        <b/>
        <sz val="11"/>
        <rFont val="Calibri"/>
        <family val="2"/>
        <charset val="238"/>
      </rPr>
      <t>Gornja košara</t>
    </r>
    <r>
      <rPr>
        <sz val="11"/>
        <rFont val="Calibri"/>
        <family val="2"/>
        <charset val="238"/>
      </rPr>
      <t xml:space="preserve"> sa otvorenom prednjom stranom. Za umetke. Podesiva po visini. Ugrađena prskalica. Dimenzije: V 206 x Š 528 x D 527 mm. Dimenzije utovara: V 160 +/- 30, Š 475, D 443 mm;  </t>
    </r>
    <r>
      <rPr>
        <b/>
        <sz val="11"/>
        <rFont val="Calibri"/>
        <family val="2"/>
        <charset val="238"/>
      </rPr>
      <t xml:space="preserve">Donja košara </t>
    </r>
    <r>
      <rPr>
        <sz val="11"/>
        <rFont val="Calibri"/>
        <family val="2"/>
        <charset val="238"/>
      </rPr>
      <t xml:space="preserve">s dvije spojne cijevi za spajanje do dva injektorska modula ili umetka, Samobrtveni priključni ventili,  V 154, Š 529, D 546 mm, Dimenzije utovara (s gornjom košarom) Š 490, D 435 mm; </t>
    </r>
    <r>
      <rPr>
        <b/>
        <sz val="11"/>
        <rFont val="Calibri"/>
        <family val="2"/>
        <charset val="238"/>
      </rPr>
      <t>Modul 2x4 (sa sapnicama) -</t>
    </r>
    <r>
      <rPr>
        <sz val="11"/>
        <rFont val="Calibri"/>
        <family val="2"/>
        <charset val="238"/>
      </rPr>
      <t xml:space="preserve"> Za laboratorijsko stakleno posuđe, npr. Erlenmeyerove tikvice, okrugle tikvice, laboratorijske boce, mjerne tikvice i mjere cilindre (250 - 1000 ml), 4 x A 840 injektorske mlaznice, 4 x A 841 injektorske mlazice. Dimenzije: V 228 x Š 208 x D 479 mm; </t>
    </r>
    <r>
      <rPr>
        <b/>
        <sz val="11"/>
        <rFont val="Calibri"/>
        <family val="2"/>
        <charset val="238"/>
      </rPr>
      <t xml:space="preserve">Rešetkasti nosač 2x4 - </t>
    </r>
    <r>
      <rPr>
        <sz val="11"/>
        <rFont val="Calibri"/>
        <family val="2"/>
        <charset val="238"/>
      </rPr>
      <t xml:space="preserve">Za bolju zaštitu i centriranje premeta. Za uporabu s modulima;  </t>
    </r>
    <r>
      <rPr>
        <b/>
        <sz val="11"/>
        <rFont val="Calibri"/>
        <family val="2"/>
        <charset val="238"/>
      </rPr>
      <t xml:space="preserve">modul (sa sapnicama) - </t>
    </r>
    <r>
      <rPr>
        <sz val="11"/>
        <rFont val="Calibri"/>
        <family val="2"/>
        <charset val="238"/>
      </rPr>
      <t xml:space="preserve">Za laboratorijsko stakleno posuđe, npr. Erlenmeyerove tikvice, okrugle tikvice, labtorijske mjerne tikvice i mjerne cilindre (50-250 ml), 9 x A 842 injektorske mlaznice, 9 x A 843 injektorske mlaznice, Dimenzije: V 203 x Š 232 x D 493 m; </t>
    </r>
    <r>
      <rPr>
        <b/>
        <sz val="11"/>
        <rFont val="Calibri"/>
        <family val="2"/>
        <charset val="238"/>
      </rPr>
      <t xml:space="preserve">Rešetkasti nosač 3x6 - </t>
    </r>
    <r>
      <rPr>
        <sz val="11"/>
        <rFont val="Calibri"/>
        <family val="2"/>
        <charset val="238"/>
      </rPr>
      <t xml:space="preserve">Za Bolju zaštitu i centriranje tereta, Za korištenje s modulima; </t>
    </r>
    <r>
      <rPr>
        <b/>
        <sz val="11"/>
        <rFont val="Calibri"/>
        <family val="2"/>
        <charset val="238"/>
      </rPr>
      <t>Modul 4x8 (sa/sapnicama) -</t>
    </r>
    <r>
      <rPr>
        <sz val="11"/>
        <rFont val="Calibri"/>
        <family val="2"/>
        <charset val="238"/>
      </rPr>
      <t xml:space="preserve"> Za laboratorijsko stakleno posuđe, npr. Erlenmeyer tikvice, okrugle tikvice, laboratorijske boce, tikvice i mjerni cilindri (25 - 100 ml), 16 x A 844 injektorske mlaznice, 16 x A 845 injektorske mlaznice, V 143, Š 238, D 479 mm; </t>
    </r>
    <r>
      <rPr>
        <b/>
        <sz val="11"/>
        <rFont val="Calibri"/>
        <family val="2"/>
        <charset val="238"/>
      </rPr>
      <t xml:space="preserve">Rešetkasti nosač 4x8 - </t>
    </r>
    <r>
      <rPr>
        <sz val="11"/>
        <rFont val="Calibri"/>
        <family val="2"/>
        <charset val="238"/>
      </rPr>
      <t xml:space="preserve">Za Bolju zaštitu i centriranje tereta, Za korištenje s modulima; </t>
    </r>
    <r>
      <rPr>
        <b/>
        <sz val="11"/>
        <rFont val="Calibri"/>
        <family val="2"/>
        <charset val="238"/>
      </rPr>
      <t xml:space="preserve">Umetak 1/2 za prihvat različitog pribora- </t>
    </r>
    <r>
      <rPr>
        <sz val="11"/>
        <rFont val="Calibri"/>
        <family val="2"/>
        <charset val="238"/>
      </rPr>
      <t>Za lijevke, čaše, stakleno posuđe sa širokim grlom itd. Fleksibilna ručka, prikladna za razne gornje i donje košare. Dimenzije: V 80 (120) x Š 229 x D 427 mm;</t>
    </r>
    <r>
      <rPr>
        <b/>
        <sz val="11"/>
        <rFont val="Calibri"/>
        <family val="2"/>
        <charset val="238"/>
      </rPr>
      <t xml:space="preserve"> Poklopac za 1/2 košare -</t>
    </r>
    <r>
      <rPr>
        <sz val="11"/>
        <rFont val="Calibri"/>
        <family val="2"/>
        <charset val="238"/>
      </rPr>
      <t xml:space="preserve"> S perforacijama 8 x 8 mm, Pokriva polovicu umetka, Dimenzije: V 19 x Š 207 x D 224 mm; </t>
    </r>
    <r>
      <rPr>
        <b/>
        <sz val="11"/>
        <rFont val="Calibri"/>
        <family val="2"/>
        <charset val="238"/>
      </rPr>
      <t xml:space="preserve">Umetak 1/2 - </t>
    </r>
    <r>
      <rPr>
        <sz val="11"/>
        <rFont val="Calibri"/>
        <family val="2"/>
        <charset val="238"/>
      </rPr>
      <t xml:space="preserve">Za stakleno posuđe sa širokim grlom, mjerne cilindre itd. 26 malih opružnih kuka, H 105 mm, razmak cca. 60 mm,  V 116, Š 220, D 445 mm; </t>
    </r>
    <r>
      <rPr>
        <b/>
        <sz val="11"/>
        <rFont val="Calibri"/>
        <family val="2"/>
        <charset val="238"/>
      </rPr>
      <t xml:space="preserve">Umetak 1/1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</si>
</sst>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b/>
      <sz val="10"/>
      <color theme="1"/>
      <name val="Verdana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4" fontId="2" fillId="3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4" fontId="2" fillId="4" borderId="17" xfId="0" applyNumberFormat="1" applyFont="1" applyFill="1" applyBorder="1" applyAlignment="1">
      <alignment horizontal="center" vertical="center"/>
    </xf>
    <xf numFmtId="0" fontId="2" fillId="4" borderId="18" xfId="0" applyFont="1" applyFill="1" applyBorder="1">
      <alignment vertical="center"/>
    </xf>
    <xf numFmtId="0" fontId="6" fillId="0" borderId="5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B8" sqref="B8:D8"/>
    </sheetView>
  </sheetViews>
  <sheetFormatPr defaultRowHeight="11.25"/>
  <cols>
    <col min="1" max="1" width="5" style="2" bestFit="1" customWidth="1"/>
    <col min="2" max="2" width="122.5703125" style="3" customWidth="1"/>
    <col min="3" max="3" width="8.5703125" style="1" customWidth="1"/>
    <col min="4" max="4" width="52.425781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14" t="s">
        <v>12</v>
      </c>
      <c r="B1" s="15"/>
      <c r="C1" s="15"/>
      <c r="D1" s="15"/>
      <c r="E1" s="15"/>
      <c r="F1" s="15"/>
      <c r="G1" s="15"/>
    </row>
    <row r="2" spans="1:7" ht="12" customHeight="1" thickBot="1">
      <c r="A2" s="14"/>
      <c r="B2" s="15"/>
      <c r="C2" s="15"/>
      <c r="D2" s="15"/>
      <c r="E2" s="15"/>
      <c r="F2" s="15"/>
      <c r="G2" s="15"/>
    </row>
    <row r="3" spans="1:7" ht="15" customHeight="1">
      <c r="A3" s="17" t="s">
        <v>10</v>
      </c>
      <c r="B3" s="18"/>
      <c r="C3" s="16" t="s">
        <v>0</v>
      </c>
      <c r="D3" s="16"/>
      <c r="E3" s="16"/>
      <c r="F3" s="16"/>
      <c r="G3" s="16"/>
    </row>
    <row r="4" spans="1:7" ht="15" customHeight="1">
      <c r="A4" s="19"/>
      <c r="B4" s="20"/>
      <c r="C4" s="16" t="s">
        <v>1</v>
      </c>
      <c r="D4" s="16"/>
      <c r="E4" s="16"/>
      <c r="F4" s="16"/>
      <c r="G4" s="16"/>
    </row>
    <row r="5" spans="1:7" ht="45.75" customHeight="1" thickBot="1">
      <c r="A5" s="19"/>
      <c r="B5" s="20"/>
      <c r="C5" s="7" t="s">
        <v>2</v>
      </c>
      <c r="D5" s="7" t="s">
        <v>3</v>
      </c>
      <c r="E5" s="9" t="s">
        <v>19</v>
      </c>
      <c r="F5" s="8" t="s">
        <v>8</v>
      </c>
      <c r="G5" s="8" t="s">
        <v>9</v>
      </c>
    </row>
    <row r="6" spans="1:7" ht="21.75" customHeight="1" thickBot="1">
      <c r="A6" s="5" t="s">
        <v>11</v>
      </c>
      <c r="B6" s="32" t="s">
        <v>13</v>
      </c>
      <c r="C6" s="33"/>
      <c r="D6" s="34"/>
      <c r="E6" s="6" t="s">
        <v>21</v>
      </c>
      <c r="F6" s="11"/>
      <c r="G6" s="11"/>
    </row>
    <row r="7" spans="1:7" ht="300" customHeight="1" thickBot="1">
      <c r="A7" s="4" t="s">
        <v>4</v>
      </c>
      <c r="B7" s="38" t="s">
        <v>26</v>
      </c>
      <c r="C7" s="10"/>
      <c r="D7" s="10"/>
      <c r="E7" s="35"/>
      <c r="F7" s="36"/>
      <c r="G7" s="37"/>
    </row>
    <row r="8" spans="1:7" ht="33.75" customHeight="1" thickBot="1">
      <c r="A8" s="5" t="s">
        <v>14</v>
      </c>
      <c r="B8" s="32" t="s">
        <v>18</v>
      </c>
      <c r="C8" s="33"/>
      <c r="D8" s="34"/>
      <c r="E8" s="6" t="s">
        <v>20</v>
      </c>
      <c r="F8" s="11"/>
      <c r="G8" s="11"/>
    </row>
    <row r="9" spans="1:7" ht="21.75" customHeight="1" thickBot="1">
      <c r="A9" s="5" t="s">
        <v>15</v>
      </c>
      <c r="B9" s="32" t="s">
        <v>23</v>
      </c>
      <c r="C9" s="33"/>
      <c r="D9" s="34"/>
      <c r="E9" s="6" t="s">
        <v>21</v>
      </c>
      <c r="F9" s="11"/>
      <c r="G9" s="11"/>
    </row>
    <row r="10" spans="1:7" ht="21.75" customHeight="1" thickBot="1">
      <c r="A10" s="5" t="s">
        <v>16</v>
      </c>
      <c r="B10" s="32" t="s">
        <v>24</v>
      </c>
      <c r="C10" s="33"/>
      <c r="D10" s="34"/>
      <c r="E10" s="6" t="s">
        <v>21</v>
      </c>
      <c r="F10" s="11"/>
      <c r="G10" s="11"/>
    </row>
    <row r="11" spans="1:7" ht="27" customHeight="1" thickBot="1">
      <c r="A11" s="5" t="s">
        <v>17</v>
      </c>
      <c r="B11" s="32" t="s">
        <v>25</v>
      </c>
      <c r="C11" s="33"/>
      <c r="D11" s="34"/>
      <c r="E11" s="6" t="s">
        <v>22</v>
      </c>
      <c r="F11" s="11"/>
      <c r="G11" s="11"/>
    </row>
    <row r="12" spans="1:7" ht="27.75" customHeight="1">
      <c r="A12" s="26" t="s">
        <v>5</v>
      </c>
      <c r="B12" s="27"/>
      <c r="C12" s="27"/>
      <c r="D12" s="28"/>
      <c r="E12" s="29">
        <f>G6+G8+G9+G10+G11</f>
        <v>0</v>
      </c>
      <c r="F12" s="30"/>
      <c r="G12" s="31"/>
    </row>
    <row r="13" spans="1:7" ht="27" customHeight="1">
      <c r="A13" s="22" t="s">
        <v>6</v>
      </c>
      <c r="B13" s="23"/>
      <c r="C13" s="23"/>
      <c r="D13" s="23"/>
      <c r="E13" s="21">
        <f>E14-E12</f>
        <v>0</v>
      </c>
      <c r="F13" s="21"/>
      <c r="G13" s="21"/>
    </row>
    <row r="14" spans="1:7" ht="27.75" customHeight="1">
      <c r="A14" s="24" t="s">
        <v>7</v>
      </c>
      <c r="B14" s="25"/>
      <c r="C14" s="25"/>
      <c r="D14" s="25"/>
      <c r="E14" s="21">
        <f>E12*1.25</f>
        <v>0</v>
      </c>
      <c r="F14" s="21"/>
      <c r="G14" s="21"/>
    </row>
    <row r="17" spans="2:2" ht="12.75">
      <c r="B17" s="13"/>
    </row>
    <row r="19" spans="2:2" ht="21.75" customHeight="1">
      <c r="B19" s="12"/>
    </row>
    <row r="20" spans="2:2" ht="24.75" customHeight="1">
      <c r="B20" s="12"/>
    </row>
    <row r="21" spans="2:2" ht="24" customHeight="1">
      <c r="B21" s="12"/>
    </row>
  </sheetData>
  <mergeCells count="15">
    <mergeCell ref="B8:D8"/>
    <mergeCell ref="B9:D9"/>
    <mergeCell ref="B10:D10"/>
    <mergeCell ref="B11:D11"/>
    <mergeCell ref="E14:G14"/>
    <mergeCell ref="A13:D13"/>
    <mergeCell ref="A14:D14"/>
    <mergeCell ref="A12:D12"/>
    <mergeCell ref="E12:G12"/>
    <mergeCell ref="E13:G13"/>
    <mergeCell ref="A1:G2"/>
    <mergeCell ref="C3:G3"/>
    <mergeCell ref="C4:G4"/>
    <mergeCell ref="B6:D6"/>
    <mergeCell ref="A3:B5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Moreta Pikunić</cp:lastModifiedBy>
  <cp:lastPrinted>2025-10-14T10:40:51Z</cp:lastPrinted>
  <dcterms:created xsi:type="dcterms:W3CDTF">2012-12-10T08:33:07Z</dcterms:created>
  <dcterms:modified xsi:type="dcterms:W3CDTF">2025-12-03T13:30:13Z</dcterms:modified>
</cp:coreProperties>
</file>