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ix4-300d\Nabava\3. POSTUPCI\2025\PJN\167-25 Operacijsko-tretmanski stol za endourološke zahvate\"/>
    </mc:Choice>
  </mc:AlternateContent>
  <xr:revisionPtr revIDLastSave="0" documentId="13_ncr:1_{8041C234-7575-4560-84A9-F6866BF63FB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oškovnik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7" i="1" l="1"/>
  <c r="G6" i="1"/>
  <c r="E38" i="1"/>
  <c r="E39" i="1" l="1"/>
</calcChain>
</file>

<file path=xl/sharedStrings.xml><?xml version="1.0" encoding="utf-8"?>
<sst xmlns="http://schemas.openxmlformats.org/spreadsheetml/2006/main" count="74" uniqueCount="74">
  <si>
    <t xml:space="preserve">TRAŽENE TEHNIČKE SPECIFIKACIJE </t>
  </si>
  <si>
    <t>PONUĐENE TEHNIČKE SPECIFIKACIJE</t>
  </si>
  <si>
    <t xml:space="preserve">Upisati da li ponuđeni uređaj zadovoljava traženo </t>
  </si>
  <si>
    <t>DA / NE</t>
  </si>
  <si>
    <t>STRANICA U KATALOGU/ NAPOMENA</t>
  </si>
  <si>
    <t xml:space="preserve">KOLIČINA (kom) </t>
  </si>
  <si>
    <t xml:space="preserve">JEDINIČNA CIJENA </t>
  </si>
  <si>
    <t>UKUPNA CIJENA</t>
  </si>
  <si>
    <t>1.0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</si>
  <si>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</si>
  <si>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</si>
  <si>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</si>
  <si>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</si>
  <si>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</si>
  <si>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</si>
  <si>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</si>
  <si>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</si>
  <si>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</si>
  <si>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</si>
  <si>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Ukupna vrijednost bez PDV-a:</t>
  </si>
  <si>
    <t>PDV:</t>
  </si>
  <si>
    <t>Ukupna vrijednost sa PDV-om:</t>
  </si>
  <si>
    <t>TROŠKOVNIK Operacijsko-tretmanski stol za endourološke zahvate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</si>
  <si>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</si>
  <si>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</si>
  <si>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</si>
  <si>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</si>
  <si>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</si>
  <si>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</si>
  <si>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</si>
  <si>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</si>
  <si>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</si>
  <si>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</si>
  <si>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</si>
  <si>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</si>
  <si>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</si>
  <si>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</si>
  <si>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</si>
  <si>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</si>
  <si>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</si>
  <si>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</si>
  <si>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</si>
  <si>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</si>
  <si>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Ploča stola je podijeljena u četiri dijela: naslon za glavu, naslon za leđa, sjedalo i podijeljeni nasloni za noge (lijevi i desni). Dijelovi za naslon, sjedalo i naslon za noge opremljeni su bočnim šinama od nehrđajućeg čelika za montažu pribora.</t>
  </si>
  <si>
    <t>Mobilni stol na 4 kotača promjera minimalno 150 mm s centralnom blokadom kotača i kotačem za usmjerenu vožnju.</t>
  </si>
  <si>
    <t>Konstrukcija stola izrađena je od ugljičnog čelika s praškastim premazom</t>
  </si>
  <si>
    <t>Baza stola je prekrivena plastičnim kućištem.</t>
  </si>
  <si>
    <t>Segmenti stola propusni za rendgenske zrake s mogućnošću snimanja slika</t>
  </si>
  <si>
    <t>Uklonjivi madraci izrađeni od poliuretanske pjene, presvučeni antistatičkom imitacijom kože i otporni na dezinfekcijska sredstva. Madraci imaju antidekubitalna svojstva i efekt memorije oblika.</t>
  </si>
  <si>
    <t>Debljina madraca minimalno 60 mm</t>
  </si>
  <si>
    <t>Dopušteno opterećenje minimalno 200 kg</t>
  </si>
  <si>
    <t>Podešavanje segmenata naslona za leđa, naslona za glavu i naslona za noge – ručno, uz potporu plinskih opruga s mehanizmom za zaključavanje</t>
  </si>
  <si>
    <t>Podešavanje visine ploče stola, bočni nagibi, Trendelenburgov i obrnuti Trendelenburgov nagib te niveliranje ploče stola izvode se korištenjem elektromehaničkog pogonskog sustava napajanog baterijama od 24 V.</t>
  </si>
  <si>
    <t>Žičani daljinski upravljač s mogućnošću programiranja minimalno 3 položaja stola.</t>
  </si>
  <si>
    <t>Podešavanje visine, uzdužnog i bočnog nagiba ploče stola postiže se električnim aktuatorima.</t>
  </si>
  <si>
    <t>Nasloni za noge s mogućnošću bočnog otvaranja pod kutom od minimalno 180°</t>
  </si>
  <si>
    <t>Podešavanje kuta nagiba pločastih oslonaca za noge : -90° do 20°</t>
  </si>
  <si>
    <t>Podešavanje naslona za glavu: -65° do 35° (± 5°)</t>
  </si>
  <si>
    <t>Trendelenburg i obrnuti Trendelenburg  minimanlo 20° (± 5°)</t>
  </si>
  <si>
    <t>Bočni nagib u oba smjera: minimalno 20°</t>
  </si>
  <si>
    <t>Podešavanje visine: 750 do 1050 mm</t>
  </si>
  <si>
    <t>Ukupna duljina stola sa segmentom naslona za glavu minimano 2030 mm</t>
  </si>
  <si>
    <t>Ukupna širina ploče stola minimalno 650 mm</t>
  </si>
  <si>
    <t>Širina madraca minimalno 605 mm</t>
  </si>
  <si>
    <t>Podešavanje segmenta naslona za leđa -40° do +85°</t>
  </si>
  <si>
    <t>Podešavanje kuta nagiba podijeljenog segmenta oslonca za noge -90° do + 25°</t>
  </si>
  <si>
    <t>Mjesto za bocu s kisikom</t>
  </si>
  <si>
    <t>Jamstvo na stol i opremu iznosi 24 mjeseca</t>
  </si>
  <si>
    <t>Stalak za infuziju - 1 kom</t>
  </si>
  <si>
    <t>Nosači za noge - 2 kom</t>
  </si>
  <si>
    <t>Univerzalna podesiva stezaljka - 3 kom</t>
  </si>
  <si>
    <t>Urološko ginekološka Inox posuda - 1 kom</t>
  </si>
  <si>
    <t>Servis osiguran u RH</t>
  </si>
  <si>
    <t>Operacijsko-tretmanski stol za endourološke zahvate - mobilni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</si>
</sst>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name val="Calibri"/>
      <family val="2"/>
      <charset val="134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C0C0C0"/>
      </patternFill>
    </fill>
    <fill>
      <patternFill patternType="solid">
        <fgColor theme="9" tint="0.79989013336588644"/>
        <bgColor rgb="FFFFFFFF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49" fontId="1" fillId="2" borderId="9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3" borderId="10" xfId="0" applyFont="1" applyFill="1" applyBorder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22" zoomScale="145" zoomScaleNormal="145" workbookViewId="0">
      <selection activeCell="E38" sqref="E38:G38"/>
    </sheetView>
  </sheetViews>
  <sheetFormatPr defaultColWidth="9.140625" defaultRowHeight="11.25" customHeight="1"/>
  <cols>
    <col min="1" max="1" width="5" style="1" customWidth="1"/>
    <col min="2" max="2" width="54.85546875" style="2" customWidth="1"/>
    <col min="3" max="3" width="8.5703125" style="3" customWidth="1"/>
    <col min="4" max="4" width="58.28515625" style="3" customWidth="1"/>
    <col min="5" max="6" width="14.7109375" style="3" customWidth="1"/>
    <col min="7" max="7" width="11.85546875" style="3" customWidth="1"/>
    <col min="8" max="16384" width="9.140625" style="3"/>
  </cols>
  <sheetData>
    <row r="1" spans="1:7" ht="15" customHeight="1">
      <c r="A1" s="19" t="s">
        <v>22</v>
      </c>
      <c r="B1" s="19"/>
      <c r="C1" s="19"/>
      <c r="D1" s="19"/>
      <c r="E1" s="19"/>
      <c r="F1" s="19"/>
      <c r="G1" s="19"/>
    </row>
    <row r="2" spans="1:7" ht="12" customHeight="1">
      <c r="A2" s="19"/>
      <c r="B2" s="19"/>
      <c r="C2" s="19"/>
      <c r="D2" s="19"/>
      <c r="E2" s="19"/>
      <c r="F2" s="19"/>
      <c r="G2" s="19"/>
    </row>
    <row r="3" spans="1:7" ht="15" customHeight="1">
      <c r="A3" s="20" t="s">
        <v>0</v>
      </c>
      <c r="B3" s="20"/>
      <c r="C3" s="21" t="s">
        <v>1</v>
      </c>
      <c r="D3" s="21"/>
      <c r="E3" s="21"/>
      <c r="F3" s="21"/>
      <c r="G3" s="21"/>
    </row>
    <row r="4" spans="1:7" ht="15" customHeight="1">
      <c r="A4" s="20"/>
      <c r="B4" s="20"/>
      <c r="C4" s="21" t="s">
        <v>2</v>
      </c>
      <c r="D4" s="21"/>
      <c r="E4" s="21"/>
      <c r="F4" s="21"/>
      <c r="G4" s="21"/>
    </row>
    <row r="5" spans="1:7" ht="45.75" customHeight="1">
      <c r="A5" s="20"/>
      <c r="B5" s="20"/>
      <c r="C5" s="4" t="s">
        <v>3</v>
      </c>
      <c r="D5" s="4" t="s">
        <v>4</v>
      </c>
      <c r="E5" s="5" t="s">
        <v>5</v>
      </c>
      <c r="F5" s="6" t="s">
        <v>6</v>
      </c>
      <c r="G5" s="6" t="s">
        <v>7</v>
      </c>
    </row>
    <row r="6" spans="1:7" ht="21.75" customHeight="1" thickBot="1">
      <c r="A6" s="7" t="s">
        <v>8</v>
      </c>
      <c r="B6" s="22" t="s">
        <v>73</v>
      </c>
      <c r="C6" s="22"/>
      <c r="D6" s="22"/>
      <c r="E6" s="8">
        <v>1</v>
      </c>
      <c r="F6" s="9"/>
      <c r="G6" s="10">
        <f>E6*F6</f>
        <v>0</v>
      </c>
    </row>
    <row r="7" spans="1:7" ht="51">
      <c r="A7" s="11" t="s">
        <v>9</v>
      </c>
      <c r="B7" s="24" t="s">
        <v>43</v>
      </c>
      <c r="C7" s="12"/>
      <c r="D7" s="12"/>
      <c r="E7" s="27"/>
      <c r="F7" s="27"/>
      <c r="G7" s="28"/>
    </row>
    <row r="8" spans="1:7" ht="25.5">
      <c r="A8" s="11" t="s">
        <v>10</v>
      </c>
      <c r="B8" s="24" t="s">
        <v>44</v>
      </c>
      <c r="C8" s="13"/>
      <c r="D8" s="13"/>
      <c r="E8" s="29"/>
      <c r="F8" s="29"/>
      <c r="G8" s="30"/>
    </row>
    <row r="9" spans="1:7" ht="25.5">
      <c r="A9" s="11" t="s">
        <v>11</v>
      </c>
      <c r="B9" s="24" t="s">
        <v>45</v>
      </c>
      <c r="C9" s="13"/>
      <c r="D9" s="13"/>
      <c r="E9" s="29"/>
      <c r="F9" s="29"/>
      <c r="G9" s="30"/>
    </row>
    <row r="10" spans="1:7" ht="15" customHeight="1">
      <c r="A10" s="11" t="s">
        <v>12</v>
      </c>
      <c r="B10" s="24" t="s">
        <v>46</v>
      </c>
      <c r="C10" s="13"/>
      <c r="D10" s="13"/>
      <c r="E10" s="29"/>
      <c r="F10" s="29"/>
      <c r="G10" s="30"/>
    </row>
    <row r="11" spans="1:7" ht="25.5">
      <c r="A11" s="11" t="s">
        <v>13</v>
      </c>
      <c r="B11" s="26" t="s">
        <v>47</v>
      </c>
      <c r="C11" s="14"/>
      <c r="D11" s="14"/>
      <c r="E11" s="29"/>
      <c r="F11" s="29"/>
      <c r="G11" s="30"/>
    </row>
    <row r="12" spans="1:7" ht="38.25">
      <c r="A12" s="11" t="s">
        <v>14</v>
      </c>
      <c r="B12" s="24" t="s">
        <v>48</v>
      </c>
      <c r="C12" s="14"/>
      <c r="D12" s="14"/>
      <c r="E12" s="29"/>
      <c r="F12" s="29"/>
      <c r="G12" s="30"/>
    </row>
    <row r="13" spans="1:7" ht="15" customHeight="1">
      <c r="A13" s="11" t="s">
        <v>15</v>
      </c>
      <c r="B13" s="24" t="s">
        <v>49</v>
      </c>
      <c r="C13" s="14"/>
      <c r="D13" s="14"/>
      <c r="E13" s="29"/>
      <c r="F13" s="29"/>
      <c r="G13" s="30"/>
    </row>
    <row r="14" spans="1:7" ht="15" customHeight="1">
      <c r="A14" s="11" t="s">
        <v>16</v>
      </c>
      <c r="B14" s="24" t="s">
        <v>50</v>
      </c>
      <c r="C14" s="14"/>
      <c r="D14" s="14"/>
      <c r="E14" s="29"/>
      <c r="F14" s="29"/>
      <c r="G14" s="30"/>
    </row>
    <row r="15" spans="1:7" ht="38.25">
      <c r="A15" s="11" t="s">
        <v>17</v>
      </c>
      <c r="B15" s="24" t="s">
        <v>51</v>
      </c>
      <c r="C15" s="14"/>
      <c r="D15" s="14"/>
      <c r="E15" s="29"/>
      <c r="F15" s="29"/>
      <c r="G15" s="30"/>
    </row>
    <row r="16" spans="1:7" ht="51">
      <c r="A16" s="11" t="s">
        <v>18</v>
      </c>
      <c r="B16" s="24" t="s">
        <v>52</v>
      </c>
      <c r="C16" s="14"/>
      <c r="D16" s="14"/>
      <c r="E16" s="29"/>
      <c r="F16" s="29"/>
      <c r="G16" s="30"/>
    </row>
    <row r="17" spans="1:7" ht="25.5">
      <c r="A17" s="11" t="s">
        <v>23</v>
      </c>
      <c r="B17" s="24" t="s">
        <v>53</v>
      </c>
      <c r="C17" s="14"/>
      <c r="D17" s="14"/>
      <c r="E17" s="29"/>
      <c r="F17" s="29"/>
      <c r="G17" s="30"/>
    </row>
    <row r="18" spans="1:7" ht="25.5">
      <c r="A18" s="11" t="s">
        <v>24</v>
      </c>
      <c r="B18" s="24" t="s">
        <v>54</v>
      </c>
      <c r="C18" s="14"/>
      <c r="D18" s="14"/>
      <c r="E18" s="29"/>
      <c r="F18" s="29"/>
      <c r="G18" s="30"/>
    </row>
    <row r="19" spans="1:7" ht="25.5">
      <c r="A19" s="11" t="s">
        <v>25</v>
      </c>
      <c r="B19" s="24" t="s">
        <v>55</v>
      </c>
      <c r="C19" s="14"/>
      <c r="D19" s="14"/>
      <c r="E19" s="29"/>
      <c r="F19" s="29"/>
      <c r="G19" s="30"/>
    </row>
    <row r="20" spans="1:7" ht="15" customHeight="1">
      <c r="A20" s="11" t="s">
        <v>26</v>
      </c>
      <c r="B20" s="24" t="s">
        <v>56</v>
      </c>
      <c r="C20" s="14"/>
      <c r="D20" s="14"/>
      <c r="E20" s="29"/>
      <c r="F20" s="29"/>
      <c r="G20" s="30"/>
    </row>
    <row r="21" spans="1:7" ht="15" customHeight="1">
      <c r="A21" s="11" t="s">
        <v>27</v>
      </c>
      <c r="B21" s="25" t="s">
        <v>57</v>
      </c>
      <c r="C21" s="14"/>
      <c r="D21" s="14"/>
      <c r="E21" s="29"/>
      <c r="F21" s="29"/>
      <c r="G21" s="30"/>
    </row>
    <row r="22" spans="1:7" ht="15" customHeight="1">
      <c r="A22" s="11" t="s">
        <v>28</v>
      </c>
      <c r="B22" s="25" t="s">
        <v>58</v>
      </c>
      <c r="C22" s="14"/>
      <c r="D22" s="14"/>
      <c r="E22" s="29"/>
      <c r="F22" s="29"/>
      <c r="G22" s="30"/>
    </row>
    <row r="23" spans="1:7" ht="15" customHeight="1">
      <c r="A23" s="11" t="s">
        <v>29</v>
      </c>
      <c r="B23" s="25" t="s">
        <v>59</v>
      </c>
      <c r="C23" s="14"/>
      <c r="D23" s="14"/>
      <c r="E23" s="29"/>
      <c r="F23" s="29"/>
      <c r="G23" s="30"/>
    </row>
    <row r="24" spans="1:7" ht="15" customHeight="1">
      <c r="A24" s="11" t="s">
        <v>30</v>
      </c>
      <c r="B24" s="25" t="s">
        <v>60</v>
      </c>
      <c r="C24" s="14"/>
      <c r="D24" s="14"/>
      <c r="E24" s="29"/>
      <c r="F24" s="29"/>
      <c r="G24" s="30"/>
    </row>
    <row r="25" spans="1:7" ht="25.5">
      <c r="A25" s="11" t="s">
        <v>31</v>
      </c>
      <c r="B25" s="25" t="s">
        <v>61</v>
      </c>
      <c r="C25" s="14"/>
      <c r="D25" s="14"/>
      <c r="E25" s="29"/>
      <c r="F25" s="29"/>
      <c r="G25" s="30"/>
    </row>
    <row r="26" spans="1:7" ht="15" customHeight="1">
      <c r="A26" s="11" t="s">
        <v>32</v>
      </c>
      <c r="B26" s="25" t="s">
        <v>62</v>
      </c>
      <c r="C26" s="14"/>
      <c r="D26" s="14"/>
      <c r="E26" s="29"/>
      <c r="F26" s="29"/>
      <c r="G26" s="30"/>
    </row>
    <row r="27" spans="1:7" ht="15" customHeight="1">
      <c r="A27" s="11" t="s">
        <v>33</v>
      </c>
      <c r="B27" s="25" t="s">
        <v>63</v>
      </c>
      <c r="C27" s="13"/>
      <c r="D27" s="13"/>
      <c r="E27" s="29"/>
      <c r="F27" s="29"/>
      <c r="G27" s="30"/>
    </row>
    <row r="28" spans="1:7" ht="15" customHeight="1">
      <c r="A28" s="11" t="s">
        <v>34</v>
      </c>
      <c r="B28" s="25" t="s">
        <v>64</v>
      </c>
      <c r="C28" s="13"/>
      <c r="D28" s="13"/>
      <c r="E28" s="29"/>
      <c r="F28" s="29"/>
      <c r="G28" s="30"/>
    </row>
    <row r="29" spans="1:7" ht="25.5">
      <c r="A29" s="11" t="s">
        <v>35</v>
      </c>
      <c r="B29" s="25" t="s">
        <v>65</v>
      </c>
      <c r="C29" s="13"/>
      <c r="D29" s="13"/>
      <c r="E29" s="29"/>
      <c r="F29" s="29"/>
      <c r="G29" s="30"/>
    </row>
    <row r="30" spans="1:7" ht="15" customHeight="1">
      <c r="A30" s="11" t="s">
        <v>36</v>
      </c>
      <c r="B30" s="25" t="s">
        <v>66</v>
      </c>
      <c r="C30" s="13"/>
      <c r="D30" s="13"/>
      <c r="E30" s="29"/>
      <c r="F30" s="29"/>
      <c r="G30" s="30"/>
    </row>
    <row r="31" spans="1:7" ht="15" customHeight="1">
      <c r="A31" s="11" t="s">
        <v>37</v>
      </c>
      <c r="B31" s="25" t="s">
        <v>68</v>
      </c>
      <c r="C31" s="13"/>
      <c r="D31" s="13"/>
      <c r="E31" s="29"/>
      <c r="F31" s="29"/>
      <c r="G31" s="30"/>
    </row>
    <row r="32" spans="1:7" ht="15" customHeight="1">
      <c r="A32" s="11" t="s">
        <v>38</v>
      </c>
      <c r="B32" s="25" t="s">
        <v>69</v>
      </c>
      <c r="C32" s="13"/>
      <c r="D32" s="13"/>
      <c r="E32" s="29"/>
      <c r="F32" s="29"/>
      <c r="G32" s="30"/>
    </row>
    <row r="33" spans="1:7" ht="15" customHeight="1">
      <c r="A33" s="11" t="s">
        <v>39</v>
      </c>
      <c r="B33" s="25" t="s">
        <v>70</v>
      </c>
      <c r="C33" s="13"/>
      <c r="D33" s="13"/>
      <c r="E33" s="29"/>
      <c r="F33" s="29"/>
      <c r="G33" s="30"/>
    </row>
    <row r="34" spans="1:7" ht="15" customHeight="1">
      <c r="A34" s="11" t="s">
        <v>40</v>
      </c>
      <c r="B34" s="25" t="s">
        <v>71</v>
      </c>
      <c r="C34" s="14"/>
      <c r="D34" s="14"/>
      <c r="E34" s="29"/>
      <c r="F34" s="29"/>
      <c r="G34" s="30"/>
    </row>
    <row r="35" spans="1:7" ht="15" customHeight="1">
      <c r="A35" s="11" t="s">
        <v>41</v>
      </c>
      <c r="B35" s="25" t="s">
        <v>72</v>
      </c>
      <c r="C35" s="14"/>
      <c r="D35" s="14"/>
      <c r="E35" s="29"/>
      <c r="F35" s="29"/>
      <c r="G35" s="30"/>
    </row>
    <row r="36" spans="1:7" ht="15" customHeight="1">
      <c r="A36" s="11" t="s">
        <v>42</v>
      </c>
      <c r="B36" s="25" t="s">
        <v>67</v>
      </c>
      <c r="C36" s="23"/>
      <c r="D36" s="23"/>
      <c r="E36" s="31"/>
      <c r="F36" s="31"/>
      <c r="G36" s="32"/>
    </row>
    <row r="37" spans="1:7" ht="14.25" customHeight="1">
      <c r="A37" s="17" t="s">
        <v>19</v>
      </c>
      <c r="B37" s="17"/>
      <c r="C37" s="17"/>
      <c r="D37" s="17"/>
      <c r="E37" s="16">
        <f>G6</f>
        <v>0</v>
      </c>
      <c r="F37" s="16"/>
      <c r="G37" s="16"/>
    </row>
    <row r="38" spans="1:7">
      <c r="A38" s="18" t="s">
        <v>20</v>
      </c>
      <c r="B38" s="18"/>
      <c r="C38" s="18"/>
      <c r="D38" s="18"/>
      <c r="E38" s="16">
        <f>E37*0.25</f>
        <v>0</v>
      </c>
      <c r="F38" s="16"/>
      <c r="G38" s="16"/>
    </row>
    <row r="39" spans="1:7">
      <c r="A39" s="15" t="s">
        <v>21</v>
      </c>
      <c r="B39" s="15"/>
      <c r="C39" s="15"/>
      <c r="D39" s="15"/>
      <c r="E39" s="16">
        <f>E37+E38</f>
        <v>0</v>
      </c>
      <c r="F39" s="16"/>
      <c r="G39" s="16"/>
    </row>
  </sheetData>
  <protectedRanges>
    <protectedRange password="C370" sqref="B7:B36" name="Range1_1_1_2_4"/>
  </protectedRanges>
  <mergeCells count="12">
    <mergeCell ref="A1:G2"/>
    <mergeCell ref="A3:B5"/>
    <mergeCell ref="C3:G3"/>
    <mergeCell ref="C4:G4"/>
    <mergeCell ref="B6:D6"/>
    <mergeCell ref="A39:D39"/>
    <mergeCell ref="E39:G39"/>
    <mergeCell ref="A37:D37"/>
    <mergeCell ref="E37:G37"/>
    <mergeCell ref="A38:D38"/>
    <mergeCell ref="E38:G38"/>
    <mergeCell ref="E7:G36"/>
  </mergeCells>
  <phoneticPr fontId="5" type="noConversion"/>
  <pageMargins left="0.78749999999999998" right="0.31527777777777799" top="0.35416666666666702" bottom="0.35416666666666702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Krstić</dc:creator>
  <dc:description/>
  <cp:lastModifiedBy>Moreta Pikunić</cp:lastModifiedBy>
  <cp:revision>2</cp:revision>
  <cp:lastPrinted>2025-10-14T10:40:51Z</cp:lastPrinted>
  <dcterms:created xsi:type="dcterms:W3CDTF">2012-12-10T08:33:07Z</dcterms:created>
  <dcterms:modified xsi:type="dcterms:W3CDTF">2025-12-02T12:55:18Z</dcterms:modified>
  <dc:language>hr-HR</dc:language>
</cp:coreProperties>
</file>