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5\PJN\47-25 Mikroskopi za patologiju i citologiju\CITOLOGIJA\"/>
    </mc:Choice>
  </mc:AlternateContent>
  <xr:revisionPtr revIDLastSave="0" documentId="13_ncr:1_{340DC144-4FE8-4EA4-B50E-833139F62645}" xr6:coauthVersionLast="47" xr6:coauthVersionMax="47" xr10:uidLastSave="{00000000-0000-0000-0000-000000000000}"/>
  <bookViews>
    <workbookView xWindow="-120" yWindow="-120" windowWidth="29040" windowHeight="15840" xr2:uid="{C84392E0-9D8D-430B-B222-64EA8982011A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4" i="1" s="1"/>
  <c r="E23" i="1" s="1"/>
</calcChain>
</file>

<file path=xl/sharedStrings.xml><?xml version="1.0" encoding="utf-8"?>
<sst xmlns="http://schemas.openxmlformats.org/spreadsheetml/2006/main" count="44" uniqueCount="44">
  <si>
    <t>PONUĐENE TEHNIČKE SPECIFIKACIJE</t>
  </si>
  <si>
    <t xml:space="preserve">Upisati da li ponuđeni uređaj zadovoljava traženo </t>
  </si>
  <si>
    <t>DA / NE</t>
  </si>
  <si>
    <t>STRANICA U KATALOGU/ NAPOMENA</t>
  </si>
  <si>
    <t>1.2</t>
  </si>
  <si>
    <t>TROŠKOVNIK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</si>
  <si>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</si>
  <si>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</si>
  <si>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</si>
  <si>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</si>
  <si>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</si>
  <si>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</si>
  <si>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</si>
  <si>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</si>
  <si>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1.1.</t>
  </si>
  <si>
    <t>1.3.</t>
  </si>
  <si>
    <t>1.4.</t>
  </si>
  <si>
    <t>1.5.</t>
  </si>
  <si>
    <t>1.6.</t>
  </si>
  <si>
    <t>1.7.</t>
  </si>
  <si>
    <t>Uspravno tijelo mikroskopa s integriranim gumbom za fotografiranje kamerom. Mogućnost automatskog podešavanja intenziteta svjetla promjenom povećanja na mikroskopu (objektiva). Kodirani sustav povezan s računalom/kamerom</t>
  </si>
  <si>
    <t>Makro vijak s korakom od 4 mm pri rotaciji, mikro vijak s korakom od 4 um, maksimalni hod stolića u visinu od 25 mm</t>
  </si>
  <si>
    <t>LED izvor svjetla s snagom od 10W i vijekom trajanja od 60000 sati</t>
  </si>
  <si>
    <t>Trinokularni tubus vidnog polja 23 stalnog nagiba od 15 stupnjeva. Podešavanje tubusa od 50 mm po dubini te 50 mm po visini s rasponom svjetla između kamere i okulara u omjeru 50%:50%</t>
  </si>
  <si>
    <t>Okulari s podešavanje dioptrije, povećanja 10x i vidnog polja 23</t>
  </si>
  <si>
    <t>Kodirani nosač objektiva s 5 mjesta s dodacima za DIC/polarizaciju</t>
  </si>
  <si>
    <t>Plan akromatski objektivi sljedećih specifikacija i povećanja:</t>
  </si>
  <si>
    <t>1.7.1.</t>
  </si>
  <si>
    <t>5x NA 0.15</t>
  </si>
  <si>
    <t>1.7.2.</t>
  </si>
  <si>
    <t>10x NA 0.25</t>
  </si>
  <si>
    <t>1.7.3.</t>
  </si>
  <si>
    <t>20x NA 0.45</t>
  </si>
  <si>
    <t>1.8</t>
  </si>
  <si>
    <t>Plan semi apokromatski objektiv povećanja 40x NA 0.75</t>
  </si>
  <si>
    <t>1.9</t>
  </si>
  <si>
    <t>1.10</t>
  </si>
  <si>
    <t>Škarice za prihvat dva stakalca s otvaranjem s lijeve strane</t>
  </si>
  <si>
    <t>Kondenzor bez pokrovne (gornje) leće  NA 0.9/1.25 za povećanja od 5x - 100x s mogućnosti promatranja i povećanja od 2.5x s dodatnom lećom. Mogućnost nadogradnje s modularnim diskom za fazni kontrast i PlasDIC/DIC</t>
  </si>
  <si>
    <t>1.11.</t>
  </si>
  <si>
    <t>1.7.4.</t>
  </si>
  <si>
    <t>100x NA 1.25</t>
  </si>
  <si>
    <t>Stolić veličine 75 x 50 mm s anodiziranom površinom, ručkicom s desne strane podesivog intenziteta kretanja te mogućnosti produljivanja od 15 mm gdje se kretanje omogućava putem zupčastog prijenosa.</t>
  </si>
  <si>
    <t xml:space="preserve">  Mikroskop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</si>
</sst>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rgb="FF000000"/>
      <name val="Calibri"/>
      <family val="2"/>
      <charset val="238"/>
    </font>
    <font>
      <sz val="9"/>
      <color theme="1"/>
      <name val="VeDRANA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3" borderId="4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2" fillId="3" borderId="15" xfId="0" applyFont="1" applyFill="1" applyBorder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7" fillId="0" borderId="1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CE8A-E28E-46CD-A9F0-95DAA094D195}">
  <sheetPr>
    <pageSetUpPr fitToPage="1"/>
  </sheetPr>
  <dimension ref="A1:G24"/>
  <sheetViews>
    <sheetView tabSelected="1" topLeftCell="A18" zoomScale="145" zoomScaleNormal="145" workbookViewId="0">
      <selection activeCell="E22" sqref="E22:G22"/>
    </sheetView>
  </sheetViews>
  <sheetFormatPr defaultRowHeight="11.25"/>
  <cols>
    <col min="1" max="1" width="5" style="2" bestFit="1" customWidth="1"/>
    <col min="2" max="2" width="61.140625" style="3" customWidth="1"/>
    <col min="3" max="3" width="8.5703125" style="1" customWidth="1"/>
    <col min="4" max="4" width="58.28515625" style="1" customWidth="1"/>
    <col min="5" max="6" width="14.7109375" style="1" customWidth="1"/>
    <col min="7" max="7" width="11.85546875" style="1" customWidth="1"/>
    <col min="8" max="16384" width="9.140625" style="1"/>
  </cols>
  <sheetData>
    <row r="1" spans="1:7" ht="15" customHeight="1">
      <c r="A1" s="22" t="s">
        <v>5</v>
      </c>
      <c r="B1" s="23"/>
      <c r="C1" s="23"/>
      <c r="D1" s="23"/>
      <c r="E1" s="23"/>
      <c r="F1" s="23"/>
      <c r="G1" s="23"/>
    </row>
    <row r="2" spans="1:7" ht="12" customHeight="1">
      <c r="A2" s="22"/>
      <c r="B2" s="23"/>
      <c r="C2" s="23"/>
      <c r="D2" s="23"/>
      <c r="E2" s="23"/>
      <c r="F2" s="23"/>
      <c r="G2" s="23"/>
    </row>
    <row r="3" spans="1:7" ht="15" customHeight="1">
      <c r="A3" s="25" t="s">
        <v>12</v>
      </c>
      <c r="B3" s="25"/>
      <c r="C3" s="24" t="s">
        <v>0</v>
      </c>
      <c r="D3" s="24"/>
      <c r="E3" s="24"/>
      <c r="F3" s="24"/>
      <c r="G3" s="24"/>
    </row>
    <row r="4" spans="1:7" ht="15" customHeight="1">
      <c r="A4" s="25"/>
      <c r="B4" s="25"/>
      <c r="C4" s="24" t="s">
        <v>1</v>
      </c>
      <c r="D4" s="24"/>
      <c r="E4" s="24"/>
      <c r="F4" s="24"/>
      <c r="G4" s="24"/>
    </row>
    <row r="5" spans="1:7" ht="45.75" customHeight="1">
      <c r="A5" s="25"/>
      <c r="B5" s="25"/>
      <c r="C5" s="16" t="s">
        <v>2</v>
      </c>
      <c r="D5" s="16" t="s">
        <v>3</v>
      </c>
      <c r="E5" s="19" t="s">
        <v>9</v>
      </c>
      <c r="F5" s="18" t="s">
        <v>10</v>
      </c>
      <c r="G5" s="18" t="s">
        <v>11</v>
      </c>
    </row>
    <row r="6" spans="1:7" ht="45.75" customHeight="1">
      <c r="A6" s="20" t="s">
        <v>13</v>
      </c>
      <c r="B6" s="36" t="s">
        <v>43</v>
      </c>
      <c r="C6" s="37"/>
      <c r="D6" s="38"/>
      <c r="E6" s="21">
        <v>1</v>
      </c>
      <c r="F6" s="20"/>
      <c r="G6" s="20"/>
    </row>
    <row r="7" spans="1:7" ht="75" customHeight="1">
      <c r="A7" s="11" t="s">
        <v>14</v>
      </c>
      <c r="B7" s="10" t="s">
        <v>20</v>
      </c>
      <c r="C7" s="9"/>
      <c r="D7" s="4"/>
      <c r="E7" s="33"/>
      <c r="F7" s="33"/>
      <c r="G7" s="34"/>
    </row>
    <row r="8" spans="1:7" ht="36" customHeight="1">
      <c r="A8" s="12" t="s">
        <v>4</v>
      </c>
      <c r="B8" s="8" t="s">
        <v>21</v>
      </c>
      <c r="C8" s="4"/>
      <c r="D8" s="4"/>
      <c r="E8" s="33"/>
      <c r="F8" s="33"/>
      <c r="G8" s="34"/>
    </row>
    <row r="9" spans="1:7" ht="45.75" customHeight="1">
      <c r="A9" s="11" t="s">
        <v>15</v>
      </c>
      <c r="B9" s="10" t="s">
        <v>22</v>
      </c>
      <c r="C9" s="9"/>
      <c r="D9" s="4"/>
      <c r="E9" s="33"/>
      <c r="F9" s="33"/>
      <c r="G9" s="34"/>
    </row>
    <row r="10" spans="1:7" ht="75" customHeight="1">
      <c r="A10" s="12" t="s">
        <v>16</v>
      </c>
      <c r="B10" s="8" t="s">
        <v>23</v>
      </c>
      <c r="C10" s="5"/>
      <c r="D10" s="5"/>
      <c r="E10" s="33"/>
      <c r="F10" s="33"/>
      <c r="G10" s="34"/>
    </row>
    <row r="11" spans="1:7" ht="45" customHeight="1">
      <c r="A11" s="11" t="s">
        <v>17</v>
      </c>
      <c r="B11" s="10" t="s">
        <v>24</v>
      </c>
      <c r="C11" s="6"/>
      <c r="D11" s="6"/>
      <c r="E11" s="33"/>
      <c r="F11" s="33"/>
      <c r="G11" s="34"/>
    </row>
    <row r="12" spans="1:7" ht="44.25" customHeight="1">
      <c r="A12" s="11" t="s">
        <v>18</v>
      </c>
      <c r="B12" s="10" t="s">
        <v>25</v>
      </c>
      <c r="C12" s="6"/>
      <c r="D12" s="6"/>
      <c r="E12" s="33"/>
      <c r="F12" s="33"/>
      <c r="G12" s="34"/>
    </row>
    <row r="13" spans="1:7" ht="48.75" customHeight="1">
      <c r="A13" s="13" t="s">
        <v>19</v>
      </c>
      <c r="B13" s="10" t="s">
        <v>26</v>
      </c>
      <c r="C13" s="6"/>
      <c r="D13" s="6"/>
      <c r="E13" s="33"/>
      <c r="F13" s="33"/>
      <c r="G13" s="34"/>
    </row>
    <row r="14" spans="1:7" ht="54" customHeight="1">
      <c r="A14" s="14" t="s">
        <v>27</v>
      </c>
      <c r="B14" s="17" t="s">
        <v>28</v>
      </c>
      <c r="C14" s="7"/>
      <c r="D14" s="7"/>
      <c r="E14" s="33"/>
      <c r="F14" s="33"/>
      <c r="G14" s="34"/>
    </row>
    <row r="15" spans="1:7" ht="54" customHeight="1">
      <c r="A15" s="14" t="s">
        <v>29</v>
      </c>
      <c r="B15" s="10" t="s">
        <v>30</v>
      </c>
      <c r="C15" s="7"/>
      <c r="D15" s="7"/>
      <c r="E15" s="33"/>
      <c r="F15" s="33"/>
      <c r="G15" s="34"/>
    </row>
    <row r="16" spans="1:7" ht="54" customHeight="1">
      <c r="A16" s="14" t="s">
        <v>31</v>
      </c>
      <c r="B16" s="10" t="s">
        <v>32</v>
      </c>
      <c r="C16" s="7"/>
      <c r="D16" s="7"/>
      <c r="E16" s="33"/>
      <c r="F16" s="33"/>
      <c r="G16" s="34"/>
    </row>
    <row r="17" spans="1:7" ht="54" customHeight="1">
      <c r="A17" s="15" t="s">
        <v>40</v>
      </c>
      <c r="B17" s="10" t="s">
        <v>41</v>
      </c>
      <c r="C17" s="7"/>
      <c r="D17" s="7"/>
      <c r="E17" s="33"/>
      <c r="F17" s="33"/>
      <c r="G17" s="34"/>
    </row>
    <row r="18" spans="1:7" ht="54" customHeight="1">
      <c r="A18" s="15" t="s">
        <v>33</v>
      </c>
      <c r="B18" s="8" t="s">
        <v>34</v>
      </c>
      <c r="C18" s="7"/>
      <c r="D18" s="7"/>
      <c r="E18" s="33"/>
      <c r="F18" s="33"/>
      <c r="G18" s="34"/>
    </row>
    <row r="19" spans="1:7" ht="79.5" customHeight="1">
      <c r="A19" s="14" t="s">
        <v>35</v>
      </c>
      <c r="B19" s="10" t="s">
        <v>42</v>
      </c>
      <c r="C19" s="7"/>
      <c r="D19" s="7"/>
      <c r="E19" s="33"/>
      <c r="F19" s="33"/>
      <c r="G19" s="34"/>
    </row>
    <row r="20" spans="1:7" ht="54" customHeight="1">
      <c r="A20" s="14" t="s">
        <v>36</v>
      </c>
      <c r="B20" s="10" t="s">
        <v>37</v>
      </c>
      <c r="C20" s="7"/>
      <c r="D20" s="7"/>
      <c r="E20" s="33"/>
      <c r="F20" s="33"/>
      <c r="G20" s="34"/>
    </row>
    <row r="21" spans="1:7" ht="71.25" customHeight="1">
      <c r="A21" s="14" t="s">
        <v>39</v>
      </c>
      <c r="B21" s="10" t="s">
        <v>38</v>
      </c>
      <c r="C21" s="7"/>
      <c r="D21" s="7"/>
      <c r="E21" s="33"/>
      <c r="F21" s="33"/>
      <c r="G21" s="34"/>
    </row>
    <row r="22" spans="1:7" ht="14.25" customHeight="1">
      <c r="A22" s="31" t="s">
        <v>6</v>
      </c>
      <c r="B22" s="32"/>
      <c r="C22" s="32"/>
      <c r="D22" s="32"/>
      <c r="E22" s="35">
        <f>G6</f>
        <v>0</v>
      </c>
      <c r="F22" s="35"/>
      <c r="G22" s="35"/>
    </row>
    <row r="23" spans="1:7">
      <c r="A23" s="27" t="s">
        <v>7</v>
      </c>
      <c r="B23" s="28"/>
      <c r="C23" s="28"/>
      <c r="D23" s="28"/>
      <c r="E23" s="26">
        <f>E24-E22</f>
        <v>0</v>
      </c>
      <c r="F23" s="26"/>
      <c r="G23" s="26"/>
    </row>
    <row r="24" spans="1:7">
      <c r="A24" s="29" t="s">
        <v>8</v>
      </c>
      <c r="B24" s="30"/>
      <c r="C24" s="30"/>
      <c r="D24" s="30"/>
      <c r="E24" s="26">
        <f>E22*1.25</f>
        <v>0</v>
      </c>
      <c r="F24" s="26"/>
      <c r="G24" s="26"/>
    </row>
  </sheetData>
  <mergeCells count="12">
    <mergeCell ref="A1:G2"/>
    <mergeCell ref="C3:G3"/>
    <mergeCell ref="C4:G4"/>
    <mergeCell ref="A3:B5"/>
    <mergeCell ref="E24:G24"/>
    <mergeCell ref="A23:D23"/>
    <mergeCell ref="A24:D24"/>
    <mergeCell ref="A22:D22"/>
    <mergeCell ref="E7:G21"/>
    <mergeCell ref="E22:G22"/>
    <mergeCell ref="E23:G23"/>
    <mergeCell ref="B6:D6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 Nižić</dc:creator>
  <cp:lastModifiedBy>Andrijana Nižić</cp:lastModifiedBy>
  <cp:lastPrinted>2025-10-14T10:40:51Z</cp:lastPrinted>
  <dcterms:created xsi:type="dcterms:W3CDTF">2012-12-10T08:33:07Z</dcterms:created>
  <dcterms:modified xsi:type="dcterms:W3CDTF">2025-11-17T12:50:48Z</dcterms:modified>
</cp:coreProperties>
</file>