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Grupa 3. 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/>
  <c r="G13"/>
  <c r="G12"/>
  <c r="G11"/>
  <c r="G6"/>
  <c r="E15" s="1"/>
  <c r="E16" l="1"/>
  <c r="E17" s="1"/>
</calcChain>
</file>

<file path=xl/sharedStrings.xml><?xml version="1.0" encoding="utf-8"?>
<sst xmlns="http://schemas.openxmlformats.org/spreadsheetml/2006/main" count="33" uniqueCount="33">
  <si>
    <t>TROŠKOVNIK Grupa 3. -Elektrokauter u kompletu, sa priborom</t>
  </si>
  <si>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</si>
  <si>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</si>
  <si>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</si>
  <si>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</si>
  <si>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</si>
  <si>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</si>
  <si>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</si>
  <si>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</si>
  <si>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</si>
  <si>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Elektrokauter u kompletu, sa priborom</t>
  </si>
  <si>
    <t>1.1</t>
  </si>
  <si>
    <t>Monopolarni/bipolarni (uz bipolarnu elektrodu)</t>
  </si>
  <si>
    <t>1.2</t>
  </si>
  <si>
    <t xml:space="preserve">Jačina koagulacije max. 160 W </t>
  </si>
  <si>
    <t>1.3</t>
  </si>
  <si>
    <t>Frekvencije: rezanje 4.0 MHz, koagulacija 600 Hz</t>
  </si>
  <si>
    <t>1.4</t>
  </si>
  <si>
    <t xml:space="preserve">Pribor:                                                                                                         1. Višekratna drška za elektrode (sa dvije tipke)                                2. Višekratna drška za mikrokirurške igla elektrode (bez tipki)        3. Nožni prekidač sa 1 tipkom (vodootporni)                                      4. Višekratna, metalna i neutralna elektroda 12x16 cm sa kablom 5. Jednokratna dvopolna (split) samoljepljiva neutralna elektroda 2 komada                                                                                                   6. Napajački kabel 5 m                                                                            7. Set od 10 višekratnih, autoklavabilnih elektroda, promjer dosjeda 2.4mm, duljina elektroda 5cm: igla 0,2mm ravna, igla 0,2mm pod kutem, više vrsta omćica, kuka, kuglica 3mm pod kutem, kuglica 3mm ravna                                                                     8. Višekratna elektroda nožić ravna 7cm, 3 komada                         9. Višekratna elektroda igla ravna 7cm, 3 komada                          10. Višekratna elektroda kuglica fi 4mm ravna, 3 komada 11. Jednokratne igla elektrode za mikrokirurgiju 1cm, 10 komada     </t>
  </si>
  <si>
    <t>2.0</t>
  </si>
  <si>
    <t>310-110-05 višekratna bipolarna elektroda pinceta, duljina 11.5cm, ravni vrh, promjer 0.5mm</t>
  </si>
  <si>
    <t>3.0</t>
  </si>
  <si>
    <t>00411.00_S kabel za bipolarne pincete EU konektor, duljine 3m</t>
  </si>
  <si>
    <t>4.0</t>
  </si>
  <si>
    <t>152-110 NOŽIĆ ELEKTRODA, višekratna, autoklavabilna, nožić elektroda duljine 7cm</t>
  </si>
  <si>
    <t>5.0</t>
  </si>
  <si>
    <t>F7920 jednokratna dvopolna (split) samoljepljiva neutralna elektroda</t>
  </si>
  <si>
    <t>Ukupna vrijednost bez PDV-a:</t>
  </si>
  <si>
    <t>PDV:</t>
  </si>
  <si>
    <t>Ukupna vrijednost sa PDV-om:</t>
  </si>
  <si>
    <t>Napomena:</t>
  </si>
  <si>
    <t>Jamstvo na Elektrokauter je 24 mjeseca</t>
  </si>
  <si>
    <t xml:space="preserve">U cijenu je uključena dobava, instalacija i puštanje u rad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</si>
</sst>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name val="Calibri"/>
      <family val="2"/>
      <charset val="238"/>
    </font>
    <font>
      <b/>
      <sz val="9"/>
      <color theme="1"/>
      <name val="Verdan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79857783745845"/>
        <bgColor rgb="FFC0C0C0"/>
      </patternFill>
    </fill>
    <fill>
      <patternFill patternType="solid">
        <fgColor theme="9" tint="0.79979857783745845"/>
        <bgColor rgb="FFFFFFFF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ck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ck">
        <color theme="1"/>
      </top>
      <bottom style="medium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48576"/>
  <sheetViews>
    <sheetView tabSelected="1" topLeftCell="A4" zoomScale="145" zoomScaleNormal="145" workbookViewId="0">
      <selection activeCell="D10" sqref="D10"/>
    </sheetView>
  </sheetViews>
  <sheetFormatPr defaultColWidth="9.140625" defaultRowHeight="11.25" customHeight="1"/>
  <cols>
    <col min="1" max="1" width="5" style="10" customWidth="1"/>
    <col min="2" max="2" width="54.85546875" style="11" customWidth="1"/>
    <col min="3" max="3" width="8.5703125" style="12" customWidth="1"/>
    <col min="4" max="4" width="58.28515625" style="12" customWidth="1"/>
    <col min="5" max="6" width="14.7109375" style="12" customWidth="1"/>
    <col min="7" max="7" width="11.85546875" style="12" customWidth="1"/>
    <col min="8" max="16384" width="9.140625" style="12"/>
  </cols>
  <sheetData>
    <row r="1" spans="1:7" ht="15" customHeight="1">
      <c r="A1" s="9" t="s">
        <v>0</v>
      </c>
      <c r="B1" s="9"/>
      <c r="C1" s="9"/>
      <c r="D1" s="9"/>
      <c r="E1" s="9"/>
      <c r="F1" s="9"/>
      <c r="G1" s="9"/>
    </row>
    <row r="2" spans="1:7" ht="12" customHeight="1">
      <c r="A2" s="9"/>
      <c r="B2" s="9"/>
      <c r="C2" s="9"/>
      <c r="D2" s="9"/>
      <c r="E2" s="9"/>
      <c r="F2" s="9"/>
      <c r="G2" s="9"/>
    </row>
    <row r="3" spans="1:7" ht="15" customHeight="1">
      <c r="A3" s="8" t="s">
        <v>1</v>
      </c>
      <c r="B3" s="8"/>
      <c r="C3" s="7" t="s">
        <v>2</v>
      </c>
      <c r="D3" s="7"/>
      <c r="E3" s="7"/>
      <c r="F3" s="7"/>
      <c r="G3" s="7"/>
    </row>
    <row r="4" spans="1:7" ht="15" customHeight="1">
      <c r="A4" s="8"/>
      <c r="B4" s="8"/>
      <c r="C4" s="7" t="s">
        <v>3</v>
      </c>
      <c r="D4" s="7"/>
      <c r="E4" s="7"/>
      <c r="F4" s="7"/>
      <c r="G4" s="7"/>
    </row>
    <row r="5" spans="1:7" ht="45.75" customHeight="1" thickBot="1">
      <c r="A5" s="8"/>
      <c r="B5" s="8"/>
      <c r="C5" s="13" t="s">
        <v>4</v>
      </c>
      <c r="D5" s="13" t="s">
        <v>5</v>
      </c>
      <c r="E5" s="14" t="s">
        <v>6</v>
      </c>
      <c r="F5" s="15" t="s">
        <v>7</v>
      </c>
      <c r="G5" s="15" t="s">
        <v>8</v>
      </c>
    </row>
    <row r="6" spans="1:7" ht="21.75" customHeight="1" thickBot="1">
      <c r="A6" s="16" t="s">
        <v>9</v>
      </c>
      <c r="B6" s="6" t="s">
        <v>10</v>
      </c>
      <c r="C6" s="6"/>
      <c r="D6" s="6"/>
      <c r="E6" s="26">
        <v>1</v>
      </c>
      <c r="F6" s="27"/>
      <c r="G6" s="28">
        <f>E6*F6</f>
        <v>0</v>
      </c>
    </row>
    <row r="7" spans="1:7" ht="15">
      <c r="A7" s="19" t="s">
        <v>11</v>
      </c>
      <c r="B7" s="20" t="s">
        <v>12</v>
      </c>
      <c r="C7" s="21"/>
      <c r="D7" s="31"/>
      <c r="E7" s="24"/>
      <c r="F7" s="25"/>
      <c r="G7" s="33"/>
    </row>
    <row r="8" spans="1:7" ht="15">
      <c r="A8" s="19" t="s">
        <v>13</v>
      </c>
      <c r="B8" s="22" t="s">
        <v>14</v>
      </c>
      <c r="C8" s="23"/>
      <c r="D8" s="32"/>
      <c r="E8" s="25"/>
      <c r="F8" s="25"/>
      <c r="G8" s="33"/>
    </row>
    <row r="9" spans="1:7" ht="15">
      <c r="A9" s="19" t="s">
        <v>15</v>
      </c>
      <c r="B9" s="22" t="s">
        <v>16</v>
      </c>
      <c r="C9" s="23"/>
      <c r="D9" s="32"/>
      <c r="E9" s="25"/>
      <c r="F9" s="25"/>
      <c r="G9" s="33"/>
    </row>
    <row r="10" spans="1:7" ht="210.75" thickBot="1">
      <c r="A10" s="19" t="s">
        <v>17</v>
      </c>
      <c r="B10" s="22" t="s">
        <v>18</v>
      </c>
      <c r="C10" s="23"/>
      <c r="D10" s="36"/>
      <c r="E10" s="25"/>
      <c r="F10" s="25"/>
      <c r="G10" s="33"/>
    </row>
    <row r="11" spans="1:7" ht="12.6" customHeight="1" thickTop="1" thickBot="1">
      <c r="A11" s="16" t="s">
        <v>19</v>
      </c>
      <c r="B11" s="5" t="s">
        <v>20</v>
      </c>
      <c r="C11" s="5"/>
      <c r="D11" s="5"/>
      <c r="E11" s="29">
        <v>1</v>
      </c>
      <c r="F11" s="30"/>
      <c r="G11" s="34">
        <f>E11*F11</f>
        <v>0</v>
      </c>
    </row>
    <row r="12" spans="1:7" ht="12.6" customHeight="1" thickBot="1">
      <c r="A12" s="16" t="s">
        <v>21</v>
      </c>
      <c r="B12" s="6" t="s">
        <v>22</v>
      </c>
      <c r="C12" s="6"/>
      <c r="D12" s="6"/>
      <c r="E12" s="17">
        <v>1</v>
      </c>
      <c r="F12" s="18"/>
      <c r="G12" s="35">
        <f>E12*F12</f>
        <v>0</v>
      </c>
    </row>
    <row r="13" spans="1:7" ht="12.6" customHeight="1">
      <c r="A13" s="16" t="s">
        <v>23</v>
      </c>
      <c r="B13" s="6" t="s">
        <v>24</v>
      </c>
      <c r="C13" s="6"/>
      <c r="D13" s="6"/>
      <c r="E13" s="17">
        <v>2</v>
      </c>
      <c r="F13" s="18"/>
      <c r="G13" s="35">
        <f>E13*F13</f>
        <v>0</v>
      </c>
    </row>
    <row r="14" spans="1:7" ht="12.6" customHeight="1">
      <c r="A14" s="16" t="s">
        <v>25</v>
      </c>
      <c r="B14" s="6" t="s">
        <v>26</v>
      </c>
      <c r="C14" s="6"/>
      <c r="D14" s="6"/>
      <c r="E14" s="17">
        <v>10</v>
      </c>
      <c r="F14" s="18"/>
      <c r="G14" s="35">
        <f>E14*F14</f>
        <v>0</v>
      </c>
    </row>
    <row r="15" spans="1:7" ht="14.25" customHeight="1">
      <c r="A15" s="4" t="s">
        <v>27</v>
      </c>
      <c r="B15" s="4"/>
      <c r="C15" s="4"/>
      <c r="D15" s="4"/>
      <c r="E15" s="3">
        <f>G6+G11+G12+G13+G14</f>
        <v>0</v>
      </c>
      <c r="F15" s="3"/>
      <c r="G15" s="3"/>
    </row>
    <row r="16" spans="1:7">
      <c r="A16" s="2" t="s">
        <v>28</v>
      </c>
      <c r="B16" s="2"/>
      <c r="C16" s="2"/>
      <c r="D16" s="2"/>
      <c r="E16" s="3">
        <f>E15*0.25</f>
        <v>0</v>
      </c>
      <c r="F16" s="3"/>
      <c r="G16" s="3"/>
    </row>
    <row r="17" spans="1:7">
      <c r="A17" s="1" t="s">
        <v>29</v>
      </c>
      <c r="B17" s="1"/>
      <c r="C17" s="1"/>
      <c r="D17" s="1"/>
      <c r="E17" s="3">
        <f>E15+E16</f>
        <v>0</v>
      </c>
      <c r="F17" s="3"/>
      <c r="G17" s="3"/>
    </row>
    <row r="19" spans="1:7" ht="11.25" customHeight="1">
      <c r="B19" s="11" t="s">
        <v>30</v>
      </c>
    </row>
    <row r="20" spans="1:7" ht="11.25" customHeight="1">
      <c r="B20" s="12" t="s">
        <v>31</v>
      </c>
    </row>
    <row r="21" spans="1:7" ht="11.25" customHeight="1">
      <c r="B21" s="11" t="s">
        <v>32</v>
      </c>
    </row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15">
    <mergeCell ref="E15:G15"/>
    <mergeCell ref="A16:D16"/>
    <mergeCell ref="E16:G16"/>
    <mergeCell ref="A17:D17"/>
    <mergeCell ref="E17:G17"/>
    <mergeCell ref="B11:D11"/>
    <mergeCell ref="B12:D12"/>
    <mergeCell ref="B13:D13"/>
    <mergeCell ref="B14:D14"/>
    <mergeCell ref="A15:D15"/>
    <mergeCell ref="A1:G2"/>
    <mergeCell ref="A3:B5"/>
    <mergeCell ref="C3:G3"/>
    <mergeCell ref="C4:G4"/>
    <mergeCell ref="B6:D6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LibreOffice/25.2.6.2$Windows_X86_64 LibreOffice_project/729c5bfe710f5eb71ed3bbde9e06a6065e9c6c5d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3.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mkrstic</cp:lastModifiedBy>
  <cp:revision>5</cp:revision>
  <cp:lastPrinted>2025-10-14T10:40:51Z</cp:lastPrinted>
  <dcterms:created xsi:type="dcterms:W3CDTF">2012-12-10T08:33:07Z</dcterms:created>
  <dcterms:modified xsi:type="dcterms:W3CDTF">2025-11-24T07:22:29Z</dcterms:modified>
  <dc:language>hr-HR</dc:language>
</cp:coreProperties>
</file>