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tabRatio="500"/>
  </bookViews>
  <sheets>
    <sheet name="Grupa 2.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/>
  <c r="E11" s="1"/>
  <c r="E12" s="1"/>
  <c r="E13" l="1"/>
</calcChain>
</file>

<file path=xl/sharedStrings.xml><?xml version="1.0" encoding="utf-8"?>
<sst xmlns="http://schemas.openxmlformats.org/spreadsheetml/2006/main" count="22" uniqueCount="22">
  <si>
    <t xml:space="preserve">TRAŽENE TEHNIČKE SPECIFIKACIJE </t>
  </si>
  <si>
    <t>PONUĐENE TEHNIČKE SPECIFIKACIJE</t>
  </si>
  <si>
    <t xml:space="preserve">Upisati da li ponuđeni uređaj zadovoljava traženo </t>
  </si>
  <si>
    <t>DA / NE</t>
  </si>
  <si>
    <t>STRANICA U KATALOGU/ NAPOMENA</t>
  </si>
  <si>
    <t xml:space="preserve">KOLIČINA (kom) </t>
  </si>
  <si>
    <t xml:space="preserve">JEDINIČNA CIJENA </t>
  </si>
  <si>
    <t>UKUPNA CIJENA</t>
  </si>
  <si>
    <t>1.0</t>
  </si>
  <si>
    <t>1.1</t>
  </si>
  <si>
    <t>1.2</t>
  </si>
  <si>
    <t>1.3</t>
  </si>
  <si>
    <t>1.4</t>
  </si>
  <si>
    <t>Ukupna vrijednost bez PDV-a:</t>
  </si>
  <si>
    <t>PDV:</t>
  </si>
  <si>
    <t>Ukupna vrijednost sa PDV-om:</t>
  </si>
  <si>
    <t>TROŠKOVNIK Grupa 2. Videolaringoskop -višekratna špatula</t>
  </si>
  <si>
    <t>Videolaringoskop -višekratna špatula</t>
  </si>
  <si>
    <t>C-MAC Monitor za CMOS endoskope, veličina ekrana 8", rezolucija 1200x1920 piksela, dva ulaza za kameru, USB I HDMI priključak, optimizirano korisničko sučelje putem zaslona osjetljivog na dodir, snimanje videozapisa i slika na SD karticu, reprodukcija snimljenih video isječaka i fotografija, moguć prijenos podataka sa SD kartice na USB memorijski uređaj, otporan na prskanje prema IP54 standardu, pogodan za dezinfekciju brisanjem, kućište od ABS plastike otporno na udarce, inteligentno upravljanje napajanjem s punjivim Li-ion baterijama, VESA 75 opcija montaže, adapter za napajanje za EU, napajanje 110-240 VAC, 50/60 Hz.</t>
  </si>
  <si>
    <t>C-MAC povezivni kabel, s C-MAC sustavnim sučeljem, duljine 200 cm, za upotrebu s C-MAC monitorom 8403ZXK/8404ZXK, serijom C-MAC video laringoskopa 8403/8404.</t>
  </si>
  <si>
    <t>C-MAC video laringoskop D-BLADE, za odrasle, CMOS tehnologija, za teške intubacije, s C-MAC sustavnim sučeljem, dokumentacija slika i video sekvenci putem BlueButton-a, s veličinama uvodnika katetera 16-18 Fr, za upotrebu s 8403X C-MAC povezivnim kabelom za 8403ZXK/8404ZXK C-MAC monitor kao i 8403XDK-C-MAC Pocket monitorom.</t>
  </si>
  <si>
    <t xml:space="preserve">Mobilni stalak, za C-MAC monitor, visina 1.340mm, s pet antistatičkih kotačića, s žičanom ladicom za odlaganje.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</si>
</sst>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34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C0C0C0"/>
      </patternFill>
    </fill>
    <fill>
      <patternFill patternType="solid">
        <fgColor theme="9" tint="0.79989013336588644"/>
        <bgColor rgb="FFFFFFFF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2" fillId="3" borderId="6" xfId="0" applyFont="1" applyFill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2" fillId="3" borderId="3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zoomScale="145" zoomScaleNormal="145" workbookViewId="0">
      <selection activeCell="E7" sqref="E7:G10"/>
    </sheetView>
  </sheetViews>
  <sheetFormatPr defaultColWidth="9.140625" defaultRowHeight="11.25" customHeight="1"/>
  <cols>
    <col min="1" max="1" width="5" style="1" customWidth="1"/>
    <col min="2" max="2" width="54.85546875" style="2" customWidth="1"/>
    <col min="3" max="3" width="8.5703125" style="3" customWidth="1"/>
    <col min="4" max="4" width="58.28515625" style="3" customWidth="1"/>
    <col min="5" max="6" width="14.7109375" style="3" customWidth="1"/>
    <col min="7" max="7" width="11.85546875" style="3" customWidth="1"/>
    <col min="8" max="16384" width="9.140625" style="3"/>
  </cols>
  <sheetData>
    <row r="1" spans="1:7" ht="15" customHeight="1">
      <c r="A1" s="16" t="s">
        <v>16</v>
      </c>
      <c r="B1" s="16"/>
      <c r="C1" s="16"/>
      <c r="D1" s="16"/>
      <c r="E1" s="16"/>
      <c r="F1" s="16"/>
      <c r="G1" s="16"/>
    </row>
    <row r="2" spans="1:7" ht="12" customHeight="1">
      <c r="A2" s="16"/>
      <c r="B2" s="16"/>
      <c r="C2" s="16"/>
      <c r="D2" s="16"/>
      <c r="E2" s="16"/>
      <c r="F2" s="16"/>
      <c r="G2" s="16"/>
    </row>
    <row r="3" spans="1:7" ht="15" customHeight="1">
      <c r="A3" s="17" t="s">
        <v>0</v>
      </c>
      <c r="B3" s="17"/>
      <c r="C3" s="18" t="s">
        <v>1</v>
      </c>
      <c r="D3" s="18"/>
      <c r="E3" s="18"/>
      <c r="F3" s="18"/>
      <c r="G3" s="18"/>
    </row>
    <row r="4" spans="1:7" ht="15" customHeight="1">
      <c r="A4" s="17"/>
      <c r="B4" s="17"/>
      <c r="C4" s="18" t="s">
        <v>2</v>
      </c>
      <c r="D4" s="18"/>
      <c r="E4" s="18"/>
      <c r="F4" s="18"/>
      <c r="G4" s="18"/>
    </row>
    <row r="5" spans="1:7" ht="45.75" customHeight="1">
      <c r="A5" s="17"/>
      <c r="B5" s="17"/>
      <c r="C5" s="4" t="s">
        <v>3</v>
      </c>
      <c r="D5" s="4" t="s">
        <v>4</v>
      </c>
      <c r="E5" s="5" t="s">
        <v>5</v>
      </c>
      <c r="F5" s="6" t="s">
        <v>6</v>
      </c>
      <c r="G5" s="6" t="s">
        <v>7</v>
      </c>
    </row>
    <row r="6" spans="1:7" ht="21.75" customHeight="1">
      <c r="A6" s="7" t="s">
        <v>8</v>
      </c>
      <c r="B6" s="19" t="s">
        <v>17</v>
      </c>
      <c r="C6" s="19"/>
      <c r="D6" s="19"/>
      <c r="E6" s="8">
        <v>1</v>
      </c>
      <c r="F6" s="9"/>
      <c r="G6" s="10">
        <f>E6*F6</f>
        <v>0</v>
      </c>
    </row>
    <row r="7" spans="1:7" ht="180">
      <c r="A7" s="11" t="s">
        <v>9</v>
      </c>
      <c r="B7" s="12" t="s">
        <v>18</v>
      </c>
      <c r="C7" s="13"/>
      <c r="D7" s="13"/>
      <c r="E7" s="22"/>
      <c r="F7" s="22"/>
      <c r="G7" s="22"/>
    </row>
    <row r="8" spans="1:7" ht="60">
      <c r="A8" s="11" t="s">
        <v>10</v>
      </c>
      <c r="B8" s="14" t="s">
        <v>19</v>
      </c>
      <c r="C8" s="15"/>
      <c r="D8" s="15"/>
      <c r="E8" s="22"/>
      <c r="F8" s="22"/>
      <c r="G8" s="22"/>
    </row>
    <row r="9" spans="1:7" ht="105">
      <c r="A9" s="11" t="s">
        <v>11</v>
      </c>
      <c r="B9" s="14" t="s">
        <v>20</v>
      </c>
      <c r="C9" s="15"/>
      <c r="D9" s="15"/>
      <c r="E9" s="22"/>
      <c r="F9" s="22"/>
      <c r="G9" s="22"/>
    </row>
    <row r="10" spans="1:7" ht="45.75" customHeight="1" thickBot="1">
      <c r="A10" s="11" t="s">
        <v>12</v>
      </c>
      <c r="B10" s="14" t="s">
        <v>21</v>
      </c>
      <c r="C10" s="15"/>
      <c r="D10" s="15"/>
      <c r="E10" s="22"/>
      <c r="F10" s="22"/>
      <c r="G10" s="22"/>
    </row>
    <row r="11" spans="1:7" ht="14.25" customHeight="1">
      <c r="A11" s="23" t="s">
        <v>13</v>
      </c>
      <c r="B11" s="23"/>
      <c r="C11" s="23"/>
      <c r="D11" s="23"/>
      <c r="E11" s="21">
        <f>G6</f>
        <v>0</v>
      </c>
      <c r="F11" s="21"/>
      <c r="G11" s="21"/>
    </row>
    <row r="12" spans="1:7">
      <c r="A12" s="24" t="s">
        <v>14</v>
      </c>
      <c r="B12" s="24"/>
      <c r="C12" s="24"/>
      <c r="D12" s="24"/>
      <c r="E12" s="21">
        <f>E11*0.25</f>
        <v>0</v>
      </c>
      <c r="F12" s="21"/>
      <c r="G12" s="21"/>
    </row>
    <row r="13" spans="1:7">
      <c r="A13" s="20" t="s">
        <v>15</v>
      </c>
      <c r="B13" s="20"/>
      <c r="C13" s="20"/>
      <c r="D13" s="20"/>
      <c r="E13" s="21">
        <f>E11+E12</f>
        <v>0</v>
      </c>
      <c r="F13" s="21"/>
      <c r="G13" s="21"/>
    </row>
  </sheetData>
  <mergeCells count="12">
    <mergeCell ref="A13:D13"/>
    <mergeCell ref="E13:G13"/>
    <mergeCell ref="E7:G10"/>
    <mergeCell ref="A11:D11"/>
    <mergeCell ref="E11:G11"/>
    <mergeCell ref="A12:D12"/>
    <mergeCell ref="E12:G12"/>
    <mergeCell ref="A1:G2"/>
    <mergeCell ref="A3:B5"/>
    <mergeCell ref="C3:G3"/>
    <mergeCell ref="C4:G4"/>
    <mergeCell ref="B6:D6"/>
  </mergeCells>
  <pageMargins left="0.78749999999999998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Moreta Pikunić</dc:creator>
  <dc:description/>
  <cp:lastModifiedBy>mkrstic</cp:lastModifiedBy>
  <cp:revision>2</cp:revision>
  <cp:lastPrinted>2025-10-14T10:40:51Z</cp:lastPrinted>
  <dcterms:created xsi:type="dcterms:W3CDTF">2012-12-10T08:33:07Z</dcterms:created>
  <dcterms:modified xsi:type="dcterms:W3CDTF">2025-11-17T07:35:44Z</dcterms:modified>
  <dc:language>hr-HR</dc:language>
</cp:coreProperties>
</file>