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tabRatio="500"/>
  </bookViews>
  <sheets>
    <sheet name="Grupa 1. 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/>
  <c r="E21" s="1"/>
  <c r="E22" s="1"/>
  <c r="E23" l="1"/>
</calcChain>
</file>

<file path=xl/sharedStrings.xml><?xml version="1.0" encoding="utf-8"?>
<sst xmlns="http://schemas.openxmlformats.org/spreadsheetml/2006/main" count="42" uniqueCount="42">
  <si>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</si>
  <si>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</si>
  <si>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</si>
  <si>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</si>
  <si>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</si>
  <si>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</si>
  <si>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</si>
  <si>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</si>
  <si>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</si>
  <si>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</si>
  <si>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</si>
  <si>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</si>
  <si>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</si>
  <si>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</si>
  <si>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</si>
  <si>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</si>
  <si>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</si>
  <si>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</si>
  <si>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</si>
  <si>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1.11.</t>
  </si>
  <si>
    <t>1.12.</t>
  </si>
  <si>
    <t>1.13.</t>
  </si>
  <si>
    <t>1.14.</t>
  </si>
  <si>
    <t>Ukupna vrijednost bez PDV-a:</t>
  </si>
  <si>
    <t>PDV:</t>
  </si>
  <si>
    <t>Ukupna vrijednost sa PDV-om:</t>
  </si>
  <si>
    <t>TROŠKOVNIK Grupa1. Pulsni oksimetar</t>
  </si>
  <si>
    <t>Pulsni oksimetar Mindray PM-60, Li-ion</t>
  </si>
  <si>
    <t>Ručni, prijenosni pulsni oksimetar</t>
  </si>
  <si>
    <t>Opseg mjerenja Sp02: 0-100%</t>
  </si>
  <si>
    <t>Opseg mjerenja frekvencije pulsa: 18-300 bpm</t>
  </si>
  <si>
    <t xml:space="preserve">Ekran: TFT u boji, dijagonala 6cm, rezolucija 320x240, prikaz pletizmografske krivulje </t>
  </si>
  <si>
    <t>Napajanje: punjiva Li-ion baterija</t>
  </si>
  <si>
    <t>Pripadajući punjač na stalku za pulsni oksimetar za ugrađenu Li-ion bateriju</t>
  </si>
  <si>
    <t xml:space="preserve">Kapacitet rada s LI-ion baterijom: min. 24 sati </t>
  </si>
  <si>
    <t>Mogućnost ekstrakcije podataka putem komunikacijskog kabla na pripadajući softver</t>
  </si>
  <si>
    <t>Memorija: min. 96 sati</t>
  </si>
  <si>
    <t>Alarmi zvučni i vizualni u 3 stupnja</t>
  </si>
  <si>
    <t>Zaštita prema standardu IPX2</t>
  </si>
  <si>
    <t>Podesiv za rad s neonatalnim, pedijatrijskim i odraslim pacijentima</t>
  </si>
  <si>
    <t>Težina: 300 grama uključujući baterije</t>
  </si>
  <si>
    <t>Dimenzije: 55x120x30 mm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</si>
</sst>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C0C0C0"/>
      </patternFill>
    </fill>
    <fill>
      <patternFill patternType="solid">
        <fgColor theme="9" tint="0.79989013336588644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3" borderId="6" xfId="0" applyFont="1" applyFill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3" borderId="3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2" fillId="3" borderId="4" xfId="0" applyFont="1" applyFill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zoomScale="145" zoomScaleNormal="145" workbookViewId="0">
      <selection activeCell="B26" sqref="B26"/>
    </sheetView>
  </sheetViews>
  <sheetFormatPr defaultColWidth="9.140625" defaultRowHeight="11.25" customHeight="1"/>
  <cols>
    <col min="1" max="1" width="5" style="1" customWidth="1"/>
    <col min="2" max="2" width="54.85546875" style="2" customWidth="1"/>
    <col min="3" max="3" width="8.5703125" style="3" customWidth="1"/>
    <col min="4" max="4" width="58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26" t="s">
        <v>26</v>
      </c>
      <c r="B1" s="26"/>
      <c r="C1" s="26"/>
      <c r="D1" s="26"/>
      <c r="E1" s="26"/>
      <c r="F1" s="26"/>
      <c r="G1" s="26"/>
    </row>
    <row r="2" spans="1:7" ht="12" customHeight="1">
      <c r="A2" s="26"/>
      <c r="B2" s="26"/>
      <c r="C2" s="26"/>
      <c r="D2" s="26"/>
      <c r="E2" s="26"/>
      <c r="F2" s="26"/>
      <c r="G2" s="26"/>
    </row>
    <row r="3" spans="1:7" ht="15" customHeight="1">
      <c r="A3" s="27" t="s">
        <v>0</v>
      </c>
      <c r="B3" s="27"/>
      <c r="C3" s="28" t="s">
        <v>1</v>
      </c>
      <c r="D3" s="28"/>
      <c r="E3" s="28"/>
      <c r="F3" s="28"/>
      <c r="G3" s="28"/>
    </row>
    <row r="4" spans="1:7" ht="15" customHeight="1">
      <c r="A4" s="27"/>
      <c r="B4" s="27"/>
      <c r="C4" s="28" t="s">
        <v>2</v>
      </c>
      <c r="D4" s="28"/>
      <c r="E4" s="28"/>
      <c r="F4" s="28"/>
      <c r="G4" s="28"/>
    </row>
    <row r="5" spans="1:7" ht="45.75" customHeight="1">
      <c r="A5" s="27"/>
      <c r="B5" s="27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>
      <c r="A6" s="7" t="s">
        <v>8</v>
      </c>
      <c r="B6" s="29" t="s">
        <v>27</v>
      </c>
      <c r="C6" s="29"/>
      <c r="D6" s="29"/>
      <c r="E6" s="8">
        <v>1</v>
      </c>
      <c r="F6" s="9"/>
      <c r="G6" s="10">
        <f>E6*F6</f>
        <v>0</v>
      </c>
    </row>
    <row r="7" spans="1:7" ht="15">
      <c r="A7" s="11" t="s">
        <v>9</v>
      </c>
      <c r="B7" s="12" t="s">
        <v>28</v>
      </c>
      <c r="C7" s="13"/>
      <c r="D7" s="13"/>
      <c r="E7" s="23"/>
      <c r="F7" s="23"/>
      <c r="G7" s="23"/>
    </row>
    <row r="8" spans="1:7" ht="15">
      <c r="A8" s="11" t="s">
        <v>10</v>
      </c>
      <c r="B8" s="14" t="s">
        <v>29</v>
      </c>
      <c r="C8" s="15"/>
      <c r="D8" s="15"/>
      <c r="E8" s="23"/>
      <c r="F8" s="23"/>
      <c r="G8" s="23"/>
    </row>
    <row r="9" spans="1:7" ht="15">
      <c r="A9" s="11" t="s">
        <v>11</v>
      </c>
      <c r="B9" s="14" t="s">
        <v>30</v>
      </c>
      <c r="C9" s="15"/>
      <c r="D9" s="15"/>
      <c r="E9" s="23"/>
      <c r="F9" s="23"/>
      <c r="G9" s="23"/>
    </row>
    <row r="10" spans="1:7" ht="30">
      <c r="A10" s="11" t="s">
        <v>12</v>
      </c>
      <c r="B10" s="14" t="s">
        <v>31</v>
      </c>
      <c r="C10" s="15"/>
      <c r="D10" s="15"/>
      <c r="E10" s="23"/>
      <c r="F10" s="23"/>
      <c r="G10" s="23"/>
    </row>
    <row r="11" spans="1:7" ht="15">
      <c r="A11" s="11" t="s">
        <v>13</v>
      </c>
      <c r="B11" s="16" t="s">
        <v>32</v>
      </c>
      <c r="C11" s="17"/>
      <c r="D11" s="17"/>
      <c r="E11" s="23"/>
      <c r="F11" s="23"/>
      <c r="G11" s="23"/>
    </row>
    <row r="12" spans="1:7" ht="30">
      <c r="A12" s="11" t="s">
        <v>14</v>
      </c>
      <c r="B12" s="14" t="s">
        <v>33</v>
      </c>
      <c r="C12" s="15"/>
      <c r="D12" s="15"/>
      <c r="E12" s="23"/>
      <c r="F12" s="23"/>
      <c r="G12" s="23"/>
    </row>
    <row r="13" spans="1:7" ht="15">
      <c r="A13" s="11" t="s">
        <v>15</v>
      </c>
      <c r="B13" s="14" t="s">
        <v>34</v>
      </c>
      <c r="C13" s="15"/>
      <c r="D13" s="15"/>
      <c r="E13" s="23"/>
      <c r="F13" s="23"/>
      <c r="G13" s="23"/>
    </row>
    <row r="14" spans="1:7" ht="30">
      <c r="A14" s="11" t="s">
        <v>16</v>
      </c>
      <c r="B14" s="14" t="s">
        <v>35</v>
      </c>
      <c r="C14" s="15"/>
      <c r="D14" s="15"/>
      <c r="E14" s="23"/>
      <c r="F14" s="23"/>
      <c r="G14" s="23"/>
    </row>
    <row r="15" spans="1:7" ht="15">
      <c r="A15" s="18" t="s">
        <v>17</v>
      </c>
      <c r="B15" s="19" t="s">
        <v>36</v>
      </c>
      <c r="C15" s="17"/>
      <c r="D15" s="17"/>
      <c r="E15" s="23"/>
      <c r="F15" s="23"/>
      <c r="G15" s="23"/>
    </row>
    <row r="16" spans="1:7" ht="15">
      <c r="A16" s="20" t="s">
        <v>18</v>
      </c>
      <c r="B16" s="19" t="s">
        <v>37</v>
      </c>
      <c r="C16" s="17"/>
      <c r="D16" s="17"/>
      <c r="E16" s="23"/>
      <c r="F16" s="23"/>
      <c r="G16" s="23"/>
    </row>
    <row r="17" spans="1:7" ht="15">
      <c r="A17" s="11" t="s">
        <v>19</v>
      </c>
      <c r="B17" s="12" t="s">
        <v>38</v>
      </c>
      <c r="C17" s="13"/>
      <c r="D17" s="13"/>
      <c r="E17" s="23"/>
      <c r="F17" s="23"/>
      <c r="G17" s="23"/>
    </row>
    <row r="18" spans="1:7" ht="30">
      <c r="A18" s="11" t="s">
        <v>20</v>
      </c>
      <c r="B18" s="14" t="s">
        <v>39</v>
      </c>
      <c r="C18" s="13"/>
      <c r="D18" s="13"/>
      <c r="E18" s="23"/>
      <c r="F18" s="23"/>
      <c r="G18" s="23"/>
    </row>
    <row r="19" spans="1:7" ht="15">
      <c r="A19" s="11" t="s">
        <v>21</v>
      </c>
      <c r="B19" s="14" t="s">
        <v>40</v>
      </c>
      <c r="C19" s="13"/>
      <c r="D19" s="13"/>
      <c r="E19" s="23"/>
      <c r="F19" s="23"/>
      <c r="G19" s="23"/>
    </row>
    <row r="20" spans="1:7" ht="15">
      <c r="A20" s="11" t="s">
        <v>22</v>
      </c>
      <c r="B20" s="14" t="s">
        <v>41</v>
      </c>
      <c r="C20" s="13"/>
      <c r="D20" s="13"/>
      <c r="E20" s="23"/>
      <c r="F20" s="23"/>
      <c r="G20" s="23"/>
    </row>
    <row r="21" spans="1:7" ht="14.25" customHeight="1">
      <c r="A21" s="24" t="s">
        <v>23</v>
      </c>
      <c r="B21" s="24"/>
      <c r="C21" s="24"/>
      <c r="D21" s="24"/>
      <c r="E21" s="22">
        <f>G6</f>
        <v>0</v>
      </c>
      <c r="F21" s="22"/>
      <c r="G21" s="22"/>
    </row>
    <row r="22" spans="1:7">
      <c r="A22" s="25" t="s">
        <v>24</v>
      </c>
      <c r="B22" s="25"/>
      <c r="C22" s="25"/>
      <c r="D22" s="25"/>
      <c r="E22" s="22">
        <f>E21*0.25</f>
        <v>0</v>
      </c>
      <c r="F22" s="22"/>
      <c r="G22" s="22"/>
    </row>
    <row r="23" spans="1:7">
      <c r="A23" s="21" t="s">
        <v>25</v>
      </c>
      <c r="B23" s="21"/>
      <c r="C23" s="21"/>
      <c r="D23" s="21"/>
      <c r="E23" s="22">
        <f>E21+E22</f>
        <v>0</v>
      </c>
      <c r="F23" s="22"/>
      <c r="G23" s="22"/>
    </row>
  </sheetData>
  <mergeCells count="12">
    <mergeCell ref="A1:G2"/>
    <mergeCell ref="A3:B5"/>
    <mergeCell ref="C3:G3"/>
    <mergeCell ref="C4:G4"/>
    <mergeCell ref="B6:D6"/>
    <mergeCell ref="A23:D23"/>
    <mergeCell ref="E23:G23"/>
    <mergeCell ref="E7:G20"/>
    <mergeCell ref="A21:D21"/>
    <mergeCell ref="E21:G21"/>
    <mergeCell ref="A22:D22"/>
    <mergeCell ref="E22:G22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mkrstic</cp:lastModifiedBy>
  <cp:revision>2</cp:revision>
  <cp:lastPrinted>2025-10-14T10:40:51Z</cp:lastPrinted>
  <dcterms:created xsi:type="dcterms:W3CDTF">2012-12-10T08:33:07Z</dcterms:created>
  <dcterms:modified xsi:type="dcterms:W3CDTF">2025-11-14T13:37:49Z</dcterms:modified>
  <dc:language>hr-HR</dc:language>
</cp:coreProperties>
</file>