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\\ix4-300d\Nabava\3. POSTUPCI\2025\PJN\12-25 Odjeća za medicinsko osoblje\"/>
    </mc:Choice>
  </mc:AlternateContent>
  <xr:revisionPtr revIDLastSave="0" documentId="13_ncr:1_{DD63E4A0-BB71-4F1E-8AC9-20E870A762D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MEDICINSKO " sheetId="1" r:id="rId1"/>
  </sheets>
  <calcPr calcId="181029"/>
</workbook>
</file>

<file path=xl/calcChain.xml><?xml version="1.0" encoding="utf-8"?>
<calcChain xmlns="http://schemas.openxmlformats.org/spreadsheetml/2006/main">
  <c r="H10" i="1" l="1"/>
  <c r="H9" i="1"/>
  <c r="H8" i="1"/>
  <c r="H7" i="1"/>
  <c r="H6" i="1"/>
  <c r="H5" i="1"/>
  <c r="H4" i="1"/>
  <c r="H3" i="1"/>
  <c r="H11" i="1" s="1"/>
  <c r="H12" i="1" l="1"/>
  <c r="H13" i="1" s="1"/>
</calcChain>
</file>

<file path=xl/sharedStrings.xml><?xml version="1.0" encoding="utf-8"?>
<sst xmlns="http://schemas.openxmlformats.org/spreadsheetml/2006/main" count="62" uniqueCount="48">
  <si>
    <t>R. br.</t>
  </si>
  <si>
    <t>Naziv artikla</t>
  </si>
  <si>
    <t>Veličina</t>
  </si>
  <si>
    <t>Boja</t>
  </si>
  <si>
    <t>Opis</t>
  </si>
  <si>
    <t>Količina</t>
  </si>
  <si>
    <t>Jedinična cijena bez PDV-a</t>
  </si>
  <si>
    <t>Ukupna cijena bez PDV-a</t>
  </si>
  <si>
    <t>1.</t>
  </si>
  <si>
    <t>38-56</t>
  </si>
  <si>
    <t>bijela</t>
  </si>
  <si>
    <t>2.</t>
  </si>
  <si>
    <t>3.</t>
  </si>
  <si>
    <t>4.</t>
  </si>
  <si>
    <r>
      <t>Mantil</t>
    </r>
    <r>
      <rPr>
        <sz val="9"/>
        <color rgb="FF000000"/>
        <rFont val="HRTimes"/>
      </rPr>
      <t xml:space="preserve"> za liječnike - dugi rukav</t>
    </r>
  </si>
  <si>
    <t>stojeći ovratnik, 3 džepa, kopčanje na dugmad, dugi rukav              sastav: keper, 100% pamuk, 200 gr/m2; otpornu na temperature pranja do 95°C</t>
  </si>
  <si>
    <t>5.</t>
  </si>
  <si>
    <r>
      <t xml:space="preserve">Uniforme - ženske/muške za medicinske sestre </t>
    </r>
    <r>
      <rPr>
        <b/>
        <sz val="9"/>
        <color rgb="FF000000"/>
        <rFont val="HRTimes"/>
      </rPr>
      <t>bluza</t>
    </r>
  </si>
  <si>
    <t>svjetlo plava</t>
  </si>
  <si>
    <r>
      <t>bluza kratki rukav,V-izrez, 3 džepa; jedna strana preklopa bijela i bijeli paspuli na džepove i rukave                                           sastav: keper, 60% pamuk 40% pes, 170 gr/m2; otpornu na temperature pranja do 60</t>
    </r>
    <r>
      <rPr>
        <sz val="9"/>
        <color theme="1"/>
        <rFont val="Symbol"/>
        <family val="1"/>
        <charset val="2"/>
      </rPr>
      <t>°</t>
    </r>
    <r>
      <rPr>
        <sz val="9"/>
        <color theme="1"/>
        <rFont val="HRTimes"/>
      </rPr>
      <t>C</t>
    </r>
  </si>
  <si>
    <t>6.</t>
  </si>
  <si>
    <r>
      <t xml:space="preserve">Uniforme - ženske/muške za medicinske sestre </t>
    </r>
    <r>
      <rPr>
        <b/>
        <sz val="9"/>
        <color rgb="FF000000"/>
        <rFont val="HRTimes"/>
      </rPr>
      <t>hlače</t>
    </r>
  </si>
  <si>
    <r>
      <t>hlače s gumom, naprijed našiveni džepovi                                          sastav: keper, 60% pamuk 40% pes, 170 gr/m2; otpornu na temperature pranja do 60</t>
    </r>
    <r>
      <rPr>
        <sz val="9"/>
        <color theme="1"/>
        <rFont val="Symbol"/>
        <family val="1"/>
        <charset val="2"/>
      </rPr>
      <t>°</t>
    </r>
    <r>
      <rPr>
        <sz val="9"/>
        <color theme="1"/>
        <rFont val="HRTimes"/>
      </rPr>
      <t>C</t>
    </r>
  </si>
  <si>
    <t>7.</t>
  </si>
  <si>
    <t>tamno plava</t>
  </si>
  <si>
    <t>8.</t>
  </si>
  <si>
    <r>
      <t xml:space="preserve">Uniforme žensko/muške za JIL </t>
    </r>
    <r>
      <rPr>
        <b/>
        <sz val="9"/>
        <color rgb="FF000000"/>
        <rFont val="HRTimes"/>
      </rPr>
      <t>bluza</t>
    </r>
  </si>
  <si>
    <t>royal plava</t>
  </si>
  <si>
    <r>
      <t>bluza kratki rukav,V-izrez, 3 džepa                                          sastav: keper, 100% pamuk, 165 gr/m2; otpornu na temperature pranja do 95</t>
    </r>
    <r>
      <rPr>
        <sz val="9"/>
        <color theme="1"/>
        <rFont val="Symbol"/>
        <family val="1"/>
        <charset val="2"/>
      </rPr>
      <t>°</t>
    </r>
    <r>
      <rPr>
        <sz val="9"/>
        <color theme="1"/>
        <rFont val="HRTimes"/>
      </rPr>
      <t>C</t>
    </r>
  </si>
  <si>
    <r>
      <t xml:space="preserve">Uniforme žensko/muške za JIL </t>
    </r>
    <r>
      <rPr>
        <b/>
        <sz val="9"/>
        <color rgb="FF000000"/>
        <rFont val="HRTimes"/>
      </rPr>
      <t>hlače</t>
    </r>
  </si>
  <si>
    <r>
      <t>hlače s gumom, naprijed našiveni džepovi                                           sastav: keper, 100% pamuk, 165 gr/m2; otpornu na temperature pranja do 95</t>
    </r>
    <r>
      <rPr>
        <sz val="9"/>
        <color theme="1"/>
        <rFont val="Symbol"/>
        <family val="1"/>
        <charset val="2"/>
      </rPr>
      <t>°</t>
    </r>
    <r>
      <rPr>
        <sz val="9"/>
        <color theme="1"/>
        <rFont val="HRTimes"/>
      </rPr>
      <t>C</t>
    </r>
  </si>
  <si>
    <r>
      <t xml:space="preserve">Pedijatrija </t>
    </r>
    <r>
      <rPr>
        <b/>
        <sz val="9"/>
        <color rgb="FF000000"/>
        <rFont val="HRTimes"/>
      </rPr>
      <t>bluze</t>
    </r>
  </si>
  <si>
    <t>šareni dječiji print</t>
  </si>
  <si>
    <r>
      <t>bluza kratki rukav,V-izrez, 3 džepa                                      sastav: platno, 65% pes 35% pamuk, 115 gr/m2; otpornu na temperature pranja do 60</t>
    </r>
    <r>
      <rPr>
        <sz val="9"/>
        <color theme="1"/>
        <rFont val="Symbol"/>
        <family val="1"/>
        <charset val="2"/>
      </rPr>
      <t>°</t>
    </r>
    <r>
      <rPr>
        <sz val="9"/>
        <color theme="1"/>
        <rFont val="HRTimes"/>
      </rPr>
      <t>C</t>
    </r>
  </si>
  <si>
    <t>Iznos bez pdv-a:</t>
  </si>
  <si>
    <t>PDV 25%:</t>
  </si>
  <si>
    <t>TEHNIČKA SPECIFIKACIJA/TROŠKOVNIK</t>
  </si>
  <si>
    <t>Ukupno s pdv-om:</t>
  </si>
  <si>
    <t>cijena fco OB Zadar – točno mjesto isporuke dati će Naručitelj</t>
  </si>
  <si>
    <t>proizvodi će se isporučivati sukladno narudžbenicama izdanim od strane Naručitelja – OB Zadar</t>
  </si>
  <si>
    <t>isporuka robe za razdoblje od 12 mjeseci</t>
  </si>
  <si>
    <t>u cijenu uključiti tiskanje logotipa</t>
  </si>
  <si>
    <t>logotip promjera 7 cm, tiskan, u plavoj, INDANTREN ili ANTIKLORIN boji. Mjesto tiskanja logotipa: bluza - na desnom rukavu; hlače - na desnoj nadkoljenici; suknja - na donjem rubu, mantil i kombinezon - na desnom rukavu; ili po dogovoru s Naručiteljem.</t>
  </si>
  <si>
    <t>svi ponuditelji mogu na našoj adresi vidjeti gore opisane uzorke</t>
  </si>
  <si>
    <t>svi bojani materijali moraju biti obojani INDANTREN bojama</t>
  </si>
  <si>
    <t>uz ponudu obavezna je dostava uzoraka koji se vraćaju na zahtjev ponuditelja koji nije odabran, do 10 dana nakon isteka</t>
  </si>
  <si>
    <t>ponuda na obrascu mora biti cjelovita i obuhvatiti sve navedene proizvode u grupi s obzirom  da će se izbor najpovoljnijeg ponuđača obaviti na razini tražene grupe proizvoda</t>
  </si>
  <si>
    <t>dozvoljeno odstupanje od zatraženog za težinu i sastav 5%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</si>
</sst>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k_n_-;\-* #,##0.00\ _k_n_-;_-* &quot;-&quot;??\ _k_n_-;_-@_-"/>
    <numFmt numFmtId="165" formatCode="#,##0.00\ [$€-41A];\-#,##0.00\ [$€-41A]"/>
  </numFmts>
  <fonts count="12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b/>
      <sz val="10"/>
      <color rgb="FF000000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b/>
      <sz val="9"/>
      <color theme="1"/>
      <name val="HRTimes"/>
    </font>
    <font>
      <sz val="9"/>
      <color rgb="FF000000"/>
      <name val="HRTimes"/>
    </font>
    <font>
      <b/>
      <sz val="9"/>
      <color rgb="FF000000"/>
      <name val="HRTimes"/>
    </font>
    <font>
      <sz val="9"/>
      <color theme="1"/>
      <name val="HRTimes"/>
    </font>
    <font>
      <sz val="9"/>
      <color theme="1"/>
      <name val="Symbol"/>
      <family val="1"/>
      <charset val="2"/>
    </font>
    <font>
      <i/>
      <sz val="12"/>
      <color theme="1"/>
      <name val="Times New Roman"/>
      <family val="1"/>
      <charset val="238"/>
    </font>
    <font>
      <b/>
      <sz val="14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6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64" fontId="0" fillId="0" borderId="0" xfId="1" applyFont="1"/>
    <xf numFmtId="0" fontId="5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vertical="center" wrapText="1"/>
    </xf>
    <xf numFmtId="0" fontId="6" fillId="0" borderId="4" xfId="0" applyFont="1" applyBorder="1" applyAlignment="1">
      <alignment horizontal="center" vertical="center" wrapText="1"/>
    </xf>
    <xf numFmtId="0" fontId="8" fillId="0" borderId="4" xfId="0" applyFont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0" fontId="6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vertical="center" wrapText="1"/>
    </xf>
    <xf numFmtId="0" fontId="7" fillId="0" borderId="4" xfId="0" applyFont="1" applyBorder="1" applyAlignment="1">
      <alignment vertical="center" wrapText="1"/>
    </xf>
    <xf numFmtId="0" fontId="8" fillId="0" borderId="6" xfId="0" applyFont="1" applyBorder="1" applyAlignment="1">
      <alignment horizontal="center" vertical="center" wrapText="1"/>
    </xf>
    <xf numFmtId="164" fontId="4" fillId="2" borderId="7" xfId="1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164" fontId="10" fillId="0" borderId="5" xfId="1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6" fillId="0" borderId="9" xfId="0" applyFont="1" applyBorder="1" applyAlignment="1">
      <alignment vertical="center" wrapText="1"/>
    </xf>
    <xf numFmtId="0" fontId="6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vertical="center" wrapText="1"/>
    </xf>
    <xf numFmtId="0" fontId="8" fillId="0" borderId="10" xfId="0" applyFont="1" applyBorder="1" applyAlignment="1">
      <alignment horizontal="center" vertical="center" wrapText="1"/>
    </xf>
    <xf numFmtId="164" fontId="0" fillId="0" borderId="5" xfId="1" applyFont="1" applyBorder="1"/>
    <xf numFmtId="0" fontId="8" fillId="0" borderId="11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6" fillId="0" borderId="13" xfId="0" applyFont="1" applyBorder="1" applyAlignment="1">
      <alignment vertical="center" wrapText="1"/>
    </xf>
    <xf numFmtId="0" fontId="6" fillId="0" borderId="13" xfId="0" applyFont="1" applyBorder="1" applyAlignment="1">
      <alignment horizontal="center" vertical="center" wrapText="1"/>
    </xf>
    <xf numFmtId="0" fontId="8" fillId="0" borderId="13" xfId="0" applyFont="1" applyBorder="1" applyAlignment="1">
      <alignment vertical="center" wrapText="1"/>
    </xf>
    <xf numFmtId="0" fontId="8" fillId="0" borderId="1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6" fillId="0" borderId="15" xfId="0" applyFont="1" applyBorder="1" applyAlignment="1">
      <alignment vertical="center" wrapText="1"/>
    </xf>
    <xf numFmtId="0" fontId="6" fillId="0" borderId="15" xfId="0" applyFont="1" applyBorder="1" applyAlignment="1">
      <alignment horizontal="center" vertical="center" wrapText="1"/>
    </xf>
    <xf numFmtId="0" fontId="8" fillId="0" borderId="15" xfId="0" applyFont="1" applyBorder="1" applyAlignment="1">
      <alignment vertical="center" wrapText="1"/>
    </xf>
    <xf numFmtId="0" fontId="8" fillId="0" borderId="16" xfId="0" applyFont="1" applyBorder="1" applyAlignment="1">
      <alignment horizontal="center" vertical="center" wrapText="1"/>
    </xf>
    <xf numFmtId="164" fontId="0" fillId="0" borderId="12" xfId="1" applyFont="1" applyBorder="1"/>
    <xf numFmtId="0" fontId="0" fillId="0" borderId="0" xfId="0" applyAlignment="1">
      <alignment horizontal="center"/>
    </xf>
    <xf numFmtId="165" fontId="0" fillId="0" borderId="12" xfId="0" applyNumberFormat="1" applyBorder="1"/>
    <xf numFmtId="165" fontId="0" fillId="0" borderId="5" xfId="0" applyNumberFormat="1" applyBorder="1"/>
    <xf numFmtId="165" fontId="10" fillId="0" borderId="5" xfId="0" applyNumberFormat="1" applyFont="1" applyBorder="1" applyAlignment="1">
      <alignment horizontal="center" vertical="center" wrapText="1"/>
    </xf>
    <xf numFmtId="165" fontId="10" fillId="0" borderId="8" xfId="0" applyNumberFormat="1" applyFont="1" applyBorder="1" applyAlignment="1">
      <alignment horizontal="center" vertical="center" wrapText="1"/>
    </xf>
    <xf numFmtId="165" fontId="10" fillId="0" borderId="12" xfId="0" applyNumberFormat="1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/>
    </xf>
    <xf numFmtId="0" fontId="0" fillId="0" borderId="18" xfId="0" applyBorder="1" applyAlignment="1">
      <alignment wrapText="1"/>
    </xf>
    <xf numFmtId="0" fontId="0" fillId="0" borderId="19" xfId="0" applyBorder="1" applyAlignment="1">
      <alignment wrapText="1"/>
    </xf>
    <xf numFmtId="0" fontId="0" fillId="0" borderId="20" xfId="0" applyBorder="1" applyAlignment="1">
      <alignment wrapText="1"/>
    </xf>
    <xf numFmtId="0" fontId="0" fillId="0" borderId="21" xfId="0" applyBorder="1" applyAlignment="1">
      <alignment wrapText="1"/>
    </xf>
    <xf numFmtId="0" fontId="0" fillId="0" borderId="0" xfId="0" applyBorder="1" applyAlignment="1">
      <alignment wrapText="1"/>
    </xf>
    <xf numFmtId="0" fontId="0" fillId="0" borderId="22" xfId="0" applyBorder="1" applyAlignment="1">
      <alignment wrapText="1"/>
    </xf>
    <xf numFmtId="0" fontId="0" fillId="0" borderId="21" xfId="0" applyBorder="1"/>
    <xf numFmtId="0" fontId="0" fillId="0" borderId="0" xfId="0" applyBorder="1"/>
    <xf numFmtId="0" fontId="0" fillId="0" borderId="22" xfId="0" applyBorder="1"/>
    <xf numFmtId="0" fontId="0" fillId="0" borderId="23" xfId="0" applyBorder="1" applyAlignment="1">
      <alignment wrapText="1"/>
    </xf>
    <xf numFmtId="0" fontId="0" fillId="0" borderId="24" xfId="0" applyBorder="1" applyAlignment="1">
      <alignment wrapText="1"/>
    </xf>
    <xf numFmtId="0" fontId="0" fillId="0" borderId="25" xfId="0" applyBorder="1" applyAlignment="1">
      <alignment wrapText="1"/>
    </xf>
  </cellXfs>
  <cellStyles count="2">
    <cellStyle name="Normalno" xfId="0" builtinId="0"/>
    <cellStyle name="Zarez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4"/>
  <sheetViews>
    <sheetView tabSelected="1" workbookViewId="0">
      <selection activeCell="H22" sqref="H22"/>
    </sheetView>
  </sheetViews>
  <sheetFormatPr defaultRowHeight="15"/>
  <cols>
    <col min="1" max="1" width="4.7109375" customWidth="1"/>
    <col min="2" max="2" width="11.85546875" customWidth="1"/>
    <col min="3" max="3" width="7.7109375" customWidth="1"/>
    <col min="4" max="4" width="10.140625" customWidth="1"/>
    <col min="5" max="5" width="14.28515625" customWidth="1"/>
    <col min="6" max="6" width="8.42578125" customWidth="1"/>
    <col min="7" max="7" width="20.5703125" style="6" customWidth="1"/>
    <col min="8" max="8" width="15.140625" customWidth="1"/>
  </cols>
  <sheetData>
    <row r="1" spans="1:8" ht="37.5" customHeight="1" thickBot="1">
      <c r="A1" s="43" t="s">
        <v>36</v>
      </c>
      <c r="B1" s="43"/>
      <c r="C1" s="43"/>
      <c r="D1" s="43"/>
      <c r="E1" s="43"/>
      <c r="F1" s="43"/>
      <c r="G1" s="43"/>
      <c r="H1" s="43"/>
    </row>
    <row r="2" spans="1:8" ht="32.25" thickBot="1">
      <c r="A2" s="1" t="s">
        <v>0</v>
      </c>
      <c r="B2" s="2" t="s">
        <v>1</v>
      </c>
      <c r="C2" s="3" t="s">
        <v>2</v>
      </c>
      <c r="D2" s="4" t="s">
        <v>3</v>
      </c>
      <c r="E2" s="4" t="s">
        <v>4</v>
      </c>
      <c r="F2" s="4" t="s">
        <v>5</v>
      </c>
      <c r="G2" s="16" t="s">
        <v>6</v>
      </c>
      <c r="H2" s="17" t="s">
        <v>7</v>
      </c>
    </row>
    <row r="3" spans="1:8" ht="139.15" customHeight="1" thickBot="1">
      <c r="A3" s="7" t="s">
        <v>8</v>
      </c>
      <c r="B3" s="14" t="s">
        <v>14</v>
      </c>
      <c r="C3" s="9" t="s">
        <v>9</v>
      </c>
      <c r="D3" s="9" t="s">
        <v>10</v>
      </c>
      <c r="E3" s="10" t="s">
        <v>15</v>
      </c>
      <c r="F3" s="15">
        <v>85</v>
      </c>
      <c r="G3" s="18"/>
      <c r="H3" s="40">
        <f t="shared" ref="H3:H10" si="0">SUM(F3*G3)</f>
        <v>0</v>
      </c>
    </row>
    <row r="4" spans="1:8" ht="162" customHeight="1">
      <c r="A4" s="19" t="s">
        <v>11</v>
      </c>
      <c r="B4" s="20" t="s">
        <v>17</v>
      </c>
      <c r="C4" s="21" t="s">
        <v>9</v>
      </c>
      <c r="D4" s="21" t="s">
        <v>18</v>
      </c>
      <c r="E4" s="22" t="s">
        <v>19</v>
      </c>
      <c r="F4" s="23">
        <v>400</v>
      </c>
      <c r="G4" s="18"/>
      <c r="H4" s="40">
        <f t="shared" si="0"/>
        <v>0</v>
      </c>
    </row>
    <row r="5" spans="1:8" ht="138.6" customHeight="1" thickBot="1">
      <c r="A5" s="31" t="s">
        <v>12</v>
      </c>
      <c r="B5" s="32" t="s">
        <v>21</v>
      </c>
      <c r="C5" s="33" t="s">
        <v>9</v>
      </c>
      <c r="D5" s="33" t="s">
        <v>18</v>
      </c>
      <c r="E5" s="34" t="s">
        <v>22</v>
      </c>
      <c r="F5" s="35">
        <v>400</v>
      </c>
      <c r="G5" s="18"/>
      <c r="H5" s="40">
        <f t="shared" si="0"/>
        <v>0</v>
      </c>
    </row>
    <row r="6" spans="1:8" ht="162" customHeight="1" thickBot="1">
      <c r="A6" s="7" t="s">
        <v>13</v>
      </c>
      <c r="B6" s="8" t="s">
        <v>17</v>
      </c>
      <c r="C6" s="9" t="s">
        <v>9</v>
      </c>
      <c r="D6" s="9" t="s">
        <v>24</v>
      </c>
      <c r="E6" s="10" t="s">
        <v>19</v>
      </c>
      <c r="F6" s="15">
        <v>300</v>
      </c>
      <c r="G6" s="18"/>
      <c r="H6" s="40">
        <f t="shared" si="0"/>
        <v>0</v>
      </c>
    </row>
    <row r="7" spans="1:8" ht="162" customHeight="1">
      <c r="A7" s="7" t="s">
        <v>16</v>
      </c>
      <c r="B7" s="8" t="s">
        <v>21</v>
      </c>
      <c r="C7" s="9" t="s">
        <v>9</v>
      </c>
      <c r="D7" s="9" t="s">
        <v>24</v>
      </c>
      <c r="E7" s="10" t="s">
        <v>22</v>
      </c>
      <c r="F7" s="15">
        <v>300</v>
      </c>
      <c r="G7" s="18"/>
      <c r="H7" s="41">
        <f t="shared" si="0"/>
        <v>0</v>
      </c>
    </row>
    <row r="8" spans="1:8" ht="136.9" customHeight="1">
      <c r="A8" s="26" t="s">
        <v>20</v>
      </c>
      <c r="B8" s="27" t="s">
        <v>26</v>
      </c>
      <c r="C8" s="28" t="s">
        <v>9</v>
      </c>
      <c r="D8" s="28" t="s">
        <v>27</v>
      </c>
      <c r="E8" s="29" t="s">
        <v>28</v>
      </c>
      <c r="F8" s="30">
        <v>15</v>
      </c>
      <c r="G8" s="18"/>
      <c r="H8" s="40">
        <f t="shared" si="0"/>
        <v>0</v>
      </c>
    </row>
    <row r="9" spans="1:8" ht="162" customHeight="1" thickBot="1">
      <c r="A9" s="5" t="s">
        <v>23</v>
      </c>
      <c r="B9" s="11" t="s">
        <v>29</v>
      </c>
      <c r="C9" s="12" t="s">
        <v>9</v>
      </c>
      <c r="D9" s="12" t="s">
        <v>27</v>
      </c>
      <c r="E9" s="13" t="s">
        <v>30</v>
      </c>
      <c r="F9" s="25">
        <v>15</v>
      </c>
      <c r="G9" s="18"/>
      <c r="H9" s="42">
        <f t="shared" si="0"/>
        <v>0</v>
      </c>
    </row>
    <row r="10" spans="1:8" ht="162" customHeight="1">
      <c r="A10" s="19" t="s">
        <v>25</v>
      </c>
      <c r="B10" s="20" t="s">
        <v>31</v>
      </c>
      <c r="C10" s="21" t="s">
        <v>9</v>
      </c>
      <c r="D10" s="21" t="s">
        <v>32</v>
      </c>
      <c r="E10" s="22" t="s">
        <v>33</v>
      </c>
      <c r="F10" s="23">
        <v>19</v>
      </c>
      <c r="G10" s="18"/>
      <c r="H10" s="40">
        <f t="shared" si="0"/>
        <v>0</v>
      </c>
    </row>
    <row r="11" spans="1:8" ht="30" customHeight="1">
      <c r="F11" s="37"/>
      <c r="G11" s="36" t="s">
        <v>34</v>
      </c>
      <c r="H11" s="38">
        <f>SUM(H3:H10)</f>
        <v>0</v>
      </c>
    </row>
    <row r="12" spans="1:8" ht="30.6" customHeight="1">
      <c r="F12" s="37"/>
      <c r="G12" s="24" t="s">
        <v>35</v>
      </c>
      <c r="H12" s="39">
        <f>SUM(H11*25/100)</f>
        <v>0</v>
      </c>
    </row>
    <row r="13" spans="1:8" ht="30" customHeight="1" thickBot="1">
      <c r="F13" s="37"/>
      <c r="G13" s="24" t="s">
        <v>37</v>
      </c>
      <c r="H13" s="39">
        <f>SUM(H11,H12)</f>
        <v>0</v>
      </c>
    </row>
    <row r="14" spans="1:8" ht="35.25" customHeight="1" thickTop="1">
      <c r="B14" s="44" t="s">
        <v>38</v>
      </c>
      <c r="C14" s="45"/>
      <c r="D14" s="45"/>
      <c r="E14" s="45"/>
      <c r="F14" s="46"/>
    </row>
    <row r="15" spans="1:8" ht="41.25" customHeight="1">
      <c r="B15" s="47" t="s">
        <v>39</v>
      </c>
      <c r="C15" s="48"/>
      <c r="D15" s="48"/>
      <c r="E15" s="48"/>
      <c r="F15" s="49"/>
    </row>
    <row r="16" spans="1:8" ht="31.5" customHeight="1">
      <c r="B16" s="47" t="s">
        <v>40</v>
      </c>
      <c r="C16" s="48"/>
      <c r="D16" s="48"/>
      <c r="E16" s="48"/>
      <c r="F16" s="49"/>
    </row>
    <row r="17" spans="2:6" ht="31.5" customHeight="1">
      <c r="B17" s="50" t="s">
        <v>41</v>
      </c>
      <c r="C17" s="51"/>
      <c r="D17" s="51"/>
      <c r="E17" s="51"/>
      <c r="F17" s="52"/>
    </row>
    <row r="18" spans="2:6" ht="83.25" customHeight="1">
      <c r="B18" s="47" t="s">
        <v>42</v>
      </c>
      <c r="C18" s="48"/>
      <c r="D18" s="48"/>
      <c r="E18" s="48"/>
      <c r="F18" s="49"/>
    </row>
    <row r="19" spans="2:6" ht="37.5" customHeight="1">
      <c r="B19" s="47" t="s">
        <v>43</v>
      </c>
      <c r="C19" s="48"/>
      <c r="D19" s="48"/>
      <c r="E19" s="48"/>
      <c r="F19" s="49"/>
    </row>
    <row r="20" spans="2:6" ht="47.25" customHeight="1">
      <c r="B20" s="47" t="s">
        <v>44</v>
      </c>
      <c r="C20" s="48"/>
      <c r="D20" s="48"/>
      <c r="E20" s="48"/>
      <c r="F20" s="49"/>
    </row>
    <row r="21" spans="2:6" ht="59.25" customHeight="1">
      <c r="B21" s="47" t="s">
        <v>45</v>
      </c>
      <c r="C21" s="48"/>
      <c r="D21" s="48"/>
      <c r="E21" s="48"/>
      <c r="F21" s="49"/>
    </row>
    <row r="22" spans="2:6" ht="74.25" customHeight="1">
      <c r="B22" s="47" t="s">
        <v>46</v>
      </c>
      <c r="C22" s="48"/>
      <c r="D22" s="48"/>
      <c r="E22" s="48"/>
      <c r="F22" s="49"/>
    </row>
    <row r="23" spans="2:6" ht="32.25" customHeight="1" thickBot="1">
      <c r="B23" s="53" t="s">
        <v>47</v>
      </c>
      <c r="C23" s="54"/>
      <c r="D23" s="54"/>
      <c r="E23" s="54"/>
      <c r="F23" s="55"/>
    </row>
    <row r="24" spans="2:6" ht="15.75" thickTop="1"/>
  </sheetData>
  <mergeCells count="11">
    <mergeCell ref="B22:F22"/>
    <mergeCell ref="B23:F23"/>
    <mergeCell ref="B19:F19"/>
    <mergeCell ref="B20:F20"/>
    <mergeCell ref="B21:F21"/>
    <mergeCell ref="A1:H1"/>
    <mergeCell ref="B18:F18"/>
    <mergeCell ref="B17:F17"/>
    <mergeCell ref="B16:F16"/>
    <mergeCell ref="B15:F15"/>
    <mergeCell ref="B14:F1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MEDICINSKO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</dc:creator>
  <cp:lastModifiedBy>Moreta Pikunić</cp:lastModifiedBy>
  <cp:lastPrinted>2025-04-02T08:08:47Z</cp:lastPrinted>
  <dcterms:created xsi:type="dcterms:W3CDTF">2022-11-08T09:04:06Z</dcterms:created>
  <dcterms:modified xsi:type="dcterms:W3CDTF">2025-04-08T11:53:38Z</dcterms:modified>
</cp:coreProperties>
</file>