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ix4-300d\Nabava\3. POSTUPCI\2025\PJN\11-25 Službena i radna odjeća i obuća\"/>
    </mc:Choice>
  </mc:AlternateContent>
  <xr:revisionPtr revIDLastSave="0" documentId="13_ncr:1_{A3F9478B-6CDE-4ACA-958E-15F9A4DBBBB3}" xr6:coauthVersionLast="47" xr6:coauthVersionMax="47" xr10:uidLastSave="{00000000-0000-0000-0000-000000000000}"/>
  <bookViews>
    <workbookView xWindow="-120" yWindow="-120" windowWidth="29040" windowHeight="15720" xr2:uid="{0AC72C1C-6DD9-46BF-94AE-AA69C9A02E84}"/>
  </bookViews>
  <sheets>
    <sheet name="NEMEDICINSKO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3" i="1"/>
  <c r="H15" i="1" s="1"/>
  <c r="H17" i="1" s="1"/>
</calcChain>
</file>

<file path=xl/sharedStrings.xml><?xml version="1.0" encoding="utf-8"?>
<sst xmlns="http://schemas.openxmlformats.org/spreadsheetml/2006/main" count="81" uniqueCount="62">
  <si>
    <r>
      <t>hlače s gumom, naprijed našiveni džepovi                                           sastav: keper, 100% pamuk, 165 gr/m2; otpornu na temperature pranja do 95</t>
    </r>
    <r>
      <rPr>
        <sz val="9"/>
        <color theme="1"/>
        <rFont val="Symbol"/>
        <family val="1"/>
        <charset val="2"/>
      </rPr>
      <t>°</t>
    </r>
    <r>
      <rPr>
        <sz val="9"/>
        <color theme="1"/>
        <rFont val="HRTimes"/>
      </rPr>
      <t>C</t>
    </r>
  </si>
  <si>
    <t>bordo</t>
  </si>
  <si>
    <t>38-56</t>
  </si>
  <si>
    <r>
      <t xml:space="preserve">Uniforme žensko/muške za administraciju </t>
    </r>
    <r>
      <rPr>
        <b/>
        <sz val="9"/>
        <rFont val="HRTimes"/>
      </rPr>
      <t>hlače</t>
    </r>
  </si>
  <si>
    <t>12.</t>
  </si>
  <si>
    <r>
      <t>bluza kratki rukav,V-izrez, 3 džepa;  sir.                                           sastav: keper, 60% pamuk 40% pes, 170 gr/m2; otpornu na temperature pranja do 60</t>
    </r>
    <r>
      <rPr>
        <sz val="9"/>
        <color theme="1"/>
        <rFont val="Symbol"/>
        <family val="1"/>
        <charset val="2"/>
      </rPr>
      <t>°</t>
    </r>
    <r>
      <rPr>
        <sz val="9"/>
        <color theme="1"/>
        <rFont val="HRTimes"/>
      </rPr>
      <t>C</t>
    </r>
  </si>
  <si>
    <r>
      <t xml:space="preserve">Uniforme žensko/muške za administraciju </t>
    </r>
    <r>
      <rPr>
        <b/>
        <sz val="9"/>
        <rFont val="HRTimes"/>
      </rPr>
      <t>bluza</t>
    </r>
  </si>
  <si>
    <t>11.</t>
  </si>
  <si>
    <r>
      <t>hlače s gumom, naprijed našiveni džepovi                                          sastav: keper, 60% pamuk 40% pes, 170 gr/m2; otpornu na temperature pranja do 60</t>
    </r>
    <r>
      <rPr>
        <sz val="9"/>
        <color theme="1"/>
        <rFont val="Symbol"/>
        <family val="1"/>
        <charset val="2"/>
      </rPr>
      <t>°</t>
    </r>
    <r>
      <rPr>
        <sz val="9"/>
        <color theme="1"/>
        <rFont val="HRTimes"/>
      </rPr>
      <t>C</t>
    </r>
  </si>
  <si>
    <t>roza</t>
  </si>
  <si>
    <r>
      <t xml:space="preserve">Njegovateljice </t>
    </r>
    <r>
      <rPr>
        <b/>
        <sz val="9"/>
        <color rgb="FF000000"/>
        <rFont val="HRTimes"/>
      </rPr>
      <t>hlače</t>
    </r>
  </si>
  <si>
    <t>10.</t>
  </si>
  <si>
    <r>
      <t>bluza kratki rukav,V-izrez, 3 džepa                                      sastav: platno, 65% pes 35% pamuk, 115 gr/m2; otpornu na temperature pranja do 60</t>
    </r>
    <r>
      <rPr>
        <sz val="9"/>
        <rFont val="Symbol"/>
        <family val="1"/>
        <charset val="2"/>
      </rPr>
      <t>°</t>
    </r>
    <r>
      <rPr>
        <sz val="9"/>
        <rFont val="HRTimes"/>
      </rPr>
      <t>C</t>
    </r>
  </si>
  <si>
    <t>šareni print uzorak</t>
  </si>
  <si>
    <r>
      <t xml:space="preserve">Njegovateljice </t>
    </r>
    <r>
      <rPr>
        <b/>
        <sz val="9"/>
        <color rgb="FF000000"/>
        <rFont val="HRTimes"/>
      </rPr>
      <t>bluza</t>
    </r>
  </si>
  <si>
    <t>9.</t>
  </si>
  <si>
    <t>pistacio zelena</t>
  </si>
  <si>
    <r>
      <t xml:space="preserve">Spremačice </t>
    </r>
    <r>
      <rPr>
        <b/>
        <sz val="9"/>
        <color rgb="FF000000"/>
        <rFont val="HRTimes"/>
      </rPr>
      <t>hlače</t>
    </r>
  </si>
  <si>
    <t>8.</t>
  </si>
  <si>
    <r>
      <t>bluza kratki rukav,V-izrez, 3 džepa; jedna strana preklopa bijela i bijeli paspuli na džepove i rukave; sir.                                           sastav: keper, 60% pamuk 40% pes, 170 gr/m2; otpornu na temperature pranja do 60</t>
    </r>
    <r>
      <rPr>
        <sz val="9"/>
        <color theme="1"/>
        <rFont val="Symbol"/>
        <family val="1"/>
        <charset val="2"/>
      </rPr>
      <t>°</t>
    </r>
    <r>
      <rPr>
        <sz val="9"/>
        <color theme="1"/>
        <rFont val="HRTimes"/>
      </rPr>
      <t>C</t>
    </r>
  </si>
  <si>
    <r>
      <t xml:space="preserve">Spremačice </t>
    </r>
    <r>
      <rPr>
        <b/>
        <sz val="9"/>
        <color rgb="FF000000"/>
        <rFont val="HRTimes"/>
      </rPr>
      <t>bluza</t>
    </r>
  </si>
  <si>
    <t>7.</t>
  </si>
  <si>
    <r>
      <t>muška bluza ruska kragna, kratki rukav,sa pepita kragnom i ženska bluza rever,kratki rukav, sa pepita kragnom; 3 džepa;                                          sastav: keper, 100% pamuk, 200 gr/m2; otpornu na temperature pranja do 95</t>
    </r>
    <r>
      <rPr>
        <sz val="9"/>
        <color theme="1"/>
        <rFont val="Symbol"/>
        <family val="1"/>
        <charset val="2"/>
      </rPr>
      <t>°</t>
    </r>
    <r>
      <rPr>
        <sz val="9"/>
        <color theme="1"/>
        <rFont val="HRTimes"/>
      </rPr>
      <t>C</t>
    </r>
  </si>
  <si>
    <t>bijela</t>
  </si>
  <si>
    <r>
      <t xml:space="preserve">Uniforme za </t>
    </r>
    <r>
      <rPr>
        <sz val="9"/>
        <color rgb="FFFF0000"/>
        <rFont val="HRTimes"/>
        <charset val="238"/>
      </rPr>
      <t>kuharsko</t>
    </r>
    <r>
      <rPr>
        <sz val="9"/>
        <color rgb="FF000000"/>
        <rFont val="HRTimes"/>
      </rPr>
      <t xml:space="preserve"> osoblje žensko/muške </t>
    </r>
    <r>
      <rPr>
        <b/>
        <sz val="9"/>
        <color rgb="FF000000"/>
        <rFont val="HRTimes"/>
      </rPr>
      <t>bluza</t>
    </r>
  </si>
  <si>
    <t>6.</t>
  </si>
  <si>
    <r>
      <t>bluza kratki rukav,V-izrez, 3 džepa;                                          sastav: keper, 100% pamuk, 200 gr/m2; otpornu na temperature pranja do 95</t>
    </r>
    <r>
      <rPr>
        <sz val="9"/>
        <color theme="1"/>
        <rFont val="Symbol"/>
        <family val="1"/>
        <charset val="2"/>
      </rPr>
      <t>°</t>
    </r>
    <r>
      <rPr>
        <sz val="9"/>
        <color theme="1"/>
        <rFont val="HRTimes"/>
      </rPr>
      <t>C</t>
    </r>
  </si>
  <si>
    <r>
      <t xml:space="preserve">Uniforme za prehranu osoblje žensko/muške </t>
    </r>
    <r>
      <rPr>
        <b/>
        <sz val="9"/>
        <rFont val="HRTimes"/>
      </rPr>
      <t>bluza</t>
    </r>
  </si>
  <si>
    <t>5.</t>
  </si>
  <si>
    <r>
      <t>hlače s gumom, naprijed našiveni džepovi                                           sastav: keper, 100% pamuk, 200 gr/m2; otpornu na temperature pranja do 95</t>
    </r>
    <r>
      <rPr>
        <sz val="9"/>
        <color theme="1"/>
        <rFont val="Symbol"/>
        <family val="1"/>
        <charset val="2"/>
      </rPr>
      <t>°</t>
    </r>
    <r>
      <rPr>
        <sz val="9"/>
        <color theme="1"/>
        <rFont val="HRTimes"/>
      </rPr>
      <t>C</t>
    </r>
  </si>
  <si>
    <t>bijelo</t>
  </si>
  <si>
    <r>
      <t xml:space="preserve">Uniforme za kuharsko osoblje i prehranu žensko/muške </t>
    </r>
    <r>
      <rPr>
        <b/>
        <sz val="9"/>
        <rFont val="HRTimes"/>
      </rPr>
      <t>hlače</t>
    </r>
  </si>
  <si>
    <t>4.</t>
  </si>
  <si>
    <t>suknja klasična uska, kopčanje otraga                             sastav: keper 100% pamuk, 200 gr/m2; otpornu na temperature pranja do 95°C</t>
  </si>
  <si>
    <r>
      <t xml:space="preserve">Uniforme  žensko        </t>
    </r>
    <r>
      <rPr>
        <b/>
        <sz val="9"/>
        <color rgb="FF000000"/>
        <rFont val="HRTimes"/>
        <charset val="238"/>
      </rPr>
      <t>suknja</t>
    </r>
  </si>
  <si>
    <t>3.</t>
  </si>
  <si>
    <r>
      <t xml:space="preserve">Uniforme  žensko/muške </t>
    </r>
    <r>
      <rPr>
        <b/>
        <sz val="9"/>
        <color rgb="FF000000"/>
        <rFont val="HRTimes"/>
      </rPr>
      <t>hlače</t>
    </r>
  </si>
  <si>
    <t>2.</t>
  </si>
  <si>
    <r>
      <t xml:space="preserve">Uniforme   žensko/muške </t>
    </r>
    <r>
      <rPr>
        <b/>
        <sz val="9"/>
        <color rgb="FF000000"/>
        <rFont val="HRTimes"/>
      </rPr>
      <t>bluza</t>
    </r>
  </si>
  <si>
    <t>1.</t>
  </si>
  <si>
    <t>Ukupna cijena bez PDV-a</t>
  </si>
  <si>
    <t>Jedinična cijena bez PDV-a</t>
  </si>
  <si>
    <t>Količina</t>
  </si>
  <si>
    <t>Opis</t>
  </si>
  <si>
    <t>Boja</t>
  </si>
  <si>
    <t>Veličina</t>
  </si>
  <si>
    <t>Naziv artikla</t>
  </si>
  <si>
    <t>R. br.</t>
  </si>
  <si>
    <t>Iznos bez pdv-a:</t>
  </si>
  <si>
    <t>PDV 25%:</t>
  </si>
  <si>
    <t>Ukupno s pdv-om:</t>
  </si>
  <si>
    <t>TEHNIČKA SPECIFIKACIJA/TROŠKOVNIK</t>
  </si>
  <si>
    <t>cijena fco OB Zadar – točno mjesto isporuke dati će Naručitelj</t>
  </si>
  <si>
    <t>proizvodi će se isporučivati sukladno narudžbenicama izdanim od strane Naručitelja – OB Zadar</t>
  </si>
  <si>
    <t>isporuka robe za razdoblje od 12 mjeseci</t>
  </si>
  <si>
    <t>u cijenu uključiti tiskanje logotipa</t>
  </si>
  <si>
    <t>logotip promjera 7 cm, tiskan, u plavoj, INDANTREN ili ANTIKLORIN boji. Mjesto tiskanja logotipa: bluza - na desnom rukavu; hlače - na desnoj nadkoljenici; suknja - na donjem rubu, mantil i kombinezon - na desnom rukavu; ili po dogovoru s Naručiteljem.</t>
  </si>
  <si>
    <t>svi ponuditelji mogu na našoj adresi vidjeti gore opisane uzorke</t>
  </si>
  <si>
    <t>svi bojani materijali moraju biti obojani INDANTREN bojama</t>
  </si>
  <si>
    <t>uz ponudu obavezna je dostava uzoraka koji se vraćaju na zahtjev ponuditelja koji nije odabran, do 10 dana nakon isteka</t>
  </si>
  <si>
    <t>ponuda na obrascu mora biti cjelovita i obuhvatiti sve navedene proizvode u grupi s obzirom  da će se izbor najpovoljnijeg ponuđača obaviti na razini tražene grupe proizvoda</t>
  </si>
  <si>
    <t>dozvoljeno odstupanje od zatraženog za težinu i sastav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</si>
</sst>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\ [$€-41A];\-#,##0.00\ [$€-41A]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sz val="9"/>
      <color theme="1"/>
      <name val="HRTimes"/>
    </font>
    <font>
      <sz val="9"/>
      <color theme="1"/>
      <name val="Symbol"/>
      <family val="1"/>
      <charset val="2"/>
    </font>
    <font>
      <sz val="9"/>
      <name val="HRTimes"/>
    </font>
    <font>
      <sz val="9"/>
      <color rgb="FF000000"/>
      <name val="HRTimes"/>
    </font>
    <font>
      <b/>
      <sz val="9"/>
      <name val="HRTimes"/>
    </font>
    <font>
      <b/>
      <sz val="9"/>
      <color theme="1"/>
      <name val="HRTimes"/>
    </font>
    <font>
      <b/>
      <sz val="11"/>
      <color rgb="FFFF0000"/>
      <name val="Calibri"/>
      <family val="2"/>
      <charset val="238"/>
      <scheme val="minor"/>
    </font>
    <font>
      <b/>
      <sz val="9"/>
      <color rgb="FF000000"/>
      <name val="HRTimes"/>
    </font>
    <font>
      <sz val="9"/>
      <name val="HRTimes"/>
      <charset val="238"/>
    </font>
    <font>
      <sz val="9"/>
      <name val="Symbol"/>
      <family val="1"/>
      <charset val="2"/>
    </font>
    <font>
      <sz val="9"/>
      <color rgb="FFFF0000"/>
      <name val="HRTimes"/>
      <charset val="238"/>
    </font>
    <font>
      <b/>
      <sz val="9"/>
      <color rgb="FF000000"/>
      <name val="HRTimes"/>
      <charset val="238"/>
    </font>
    <font>
      <b/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164" fontId="3" fillId="0" borderId="1" xfId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64" fontId="16" fillId="2" borderId="4" xfId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164" fontId="3" fillId="0" borderId="15" xfId="1" applyFont="1" applyBorder="1" applyAlignment="1">
      <alignment horizontal="center" vertical="center" wrapText="1"/>
    </xf>
    <xf numFmtId="165" fontId="3" fillId="0" borderId="16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3" fillId="0" borderId="18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164" fontId="3" fillId="0" borderId="20" xfId="1" applyFont="1" applyBorder="1" applyAlignment="1">
      <alignment horizontal="center" vertical="center" wrapText="1"/>
    </xf>
    <xf numFmtId="165" fontId="3" fillId="0" borderId="21" xfId="0" applyNumberFormat="1" applyFont="1" applyBorder="1" applyAlignment="1">
      <alignment horizontal="center" vertical="center" wrapText="1"/>
    </xf>
    <xf numFmtId="164" fontId="0" fillId="0" borderId="14" xfId="1" applyFont="1" applyBorder="1"/>
    <xf numFmtId="164" fontId="0" fillId="0" borderId="17" xfId="1" applyFont="1" applyBorder="1"/>
    <xf numFmtId="164" fontId="0" fillId="0" borderId="19" xfId="1" applyFont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A24D-DC00-436E-B254-3B58086C4487}">
  <dimension ref="A1:I29"/>
  <sheetViews>
    <sheetView tabSelected="1" topLeftCell="A13" workbookViewId="0">
      <selection activeCell="I20" sqref="I20"/>
    </sheetView>
  </sheetViews>
  <sheetFormatPr defaultRowHeight="15"/>
  <cols>
    <col min="1" max="1" width="4.7109375" customWidth="1"/>
    <col min="2" max="2" width="12.140625" customWidth="1"/>
    <col min="3" max="4" width="7.7109375" customWidth="1"/>
    <col min="5" max="5" width="13.5703125" customWidth="1"/>
    <col min="6" max="6" width="8.42578125" customWidth="1"/>
    <col min="7" max="7" width="20.7109375" style="1" customWidth="1"/>
    <col min="8" max="8" width="20.85546875" customWidth="1"/>
  </cols>
  <sheetData>
    <row r="1" spans="1:9" ht="39.75" customHeight="1" thickBot="1">
      <c r="A1" s="10" t="s">
        <v>51</v>
      </c>
      <c r="B1" s="10"/>
      <c r="C1" s="10"/>
      <c r="D1" s="10"/>
      <c r="E1" s="10"/>
      <c r="F1" s="10"/>
      <c r="G1" s="10"/>
      <c r="H1" s="10"/>
    </row>
    <row r="2" spans="1:9" ht="39.75" customHeight="1" thickBot="1">
      <c r="A2" s="20" t="s">
        <v>47</v>
      </c>
      <c r="B2" s="21" t="s">
        <v>46</v>
      </c>
      <c r="C2" s="22" t="s">
        <v>45</v>
      </c>
      <c r="D2" s="23" t="s">
        <v>44</v>
      </c>
      <c r="E2" s="23" t="s">
        <v>43</v>
      </c>
      <c r="F2" s="23" t="s">
        <v>42</v>
      </c>
      <c r="G2" s="9" t="s">
        <v>41</v>
      </c>
      <c r="H2" s="8" t="s">
        <v>40</v>
      </c>
    </row>
    <row r="3" spans="1:9" ht="108">
      <c r="A3" s="24" t="s">
        <v>39</v>
      </c>
      <c r="B3" s="25" t="s">
        <v>38</v>
      </c>
      <c r="C3" s="26" t="s">
        <v>2</v>
      </c>
      <c r="D3" s="26" t="s">
        <v>23</v>
      </c>
      <c r="E3" s="27" t="s">
        <v>26</v>
      </c>
      <c r="F3" s="28">
        <v>350</v>
      </c>
      <c r="G3" s="29"/>
      <c r="H3" s="30">
        <f>F3*G3</f>
        <v>0</v>
      </c>
    </row>
    <row r="4" spans="1:9" ht="132">
      <c r="A4" s="31" t="s">
        <v>37</v>
      </c>
      <c r="B4" s="32" t="s">
        <v>36</v>
      </c>
      <c r="C4" s="7" t="s">
        <v>2</v>
      </c>
      <c r="D4" s="33" t="s">
        <v>30</v>
      </c>
      <c r="E4" s="34" t="s">
        <v>29</v>
      </c>
      <c r="F4" s="6">
        <v>350</v>
      </c>
      <c r="G4" s="3"/>
      <c r="H4" s="35">
        <f t="shared" ref="H4:H14" si="0">F4*G4</f>
        <v>0</v>
      </c>
    </row>
    <row r="5" spans="1:9" ht="108">
      <c r="A5" s="31" t="s">
        <v>35</v>
      </c>
      <c r="B5" s="32" t="s">
        <v>34</v>
      </c>
      <c r="C5" s="7" t="s">
        <v>2</v>
      </c>
      <c r="D5" s="33" t="s">
        <v>30</v>
      </c>
      <c r="E5" s="34" t="s">
        <v>33</v>
      </c>
      <c r="F5" s="6">
        <v>20</v>
      </c>
      <c r="G5" s="3"/>
      <c r="H5" s="35">
        <f t="shared" si="0"/>
        <v>0</v>
      </c>
    </row>
    <row r="6" spans="1:9" ht="132">
      <c r="A6" s="31" t="s">
        <v>32</v>
      </c>
      <c r="B6" s="36" t="s">
        <v>31</v>
      </c>
      <c r="C6" s="7" t="s">
        <v>2</v>
      </c>
      <c r="D6" s="33" t="s">
        <v>30</v>
      </c>
      <c r="E6" s="34" t="s">
        <v>29</v>
      </c>
      <c r="F6" s="6">
        <v>100</v>
      </c>
      <c r="G6" s="3"/>
      <c r="H6" s="35">
        <f t="shared" si="0"/>
        <v>0</v>
      </c>
      <c r="I6" s="4"/>
    </row>
    <row r="7" spans="1:9" ht="108">
      <c r="A7" s="31" t="s">
        <v>28</v>
      </c>
      <c r="B7" s="36" t="s">
        <v>27</v>
      </c>
      <c r="C7" s="7" t="s">
        <v>2</v>
      </c>
      <c r="D7" s="7" t="s">
        <v>23</v>
      </c>
      <c r="E7" s="34" t="s">
        <v>26</v>
      </c>
      <c r="F7" s="6">
        <v>100</v>
      </c>
      <c r="G7" s="3"/>
      <c r="H7" s="35">
        <f t="shared" si="0"/>
        <v>0</v>
      </c>
      <c r="I7" s="4"/>
    </row>
    <row r="8" spans="1:9" ht="180">
      <c r="A8" s="31" t="s">
        <v>25</v>
      </c>
      <c r="B8" s="32" t="s">
        <v>24</v>
      </c>
      <c r="C8" s="7"/>
      <c r="D8" s="7" t="s">
        <v>23</v>
      </c>
      <c r="E8" s="34" t="s">
        <v>22</v>
      </c>
      <c r="F8" s="6">
        <v>50</v>
      </c>
      <c r="G8" s="3"/>
      <c r="H8" s="35">
        <f t="shared" si="0"/>
        <v>0</v>
      </c>
      <c r="I8" s="4"/>
    </row>
    <row r="9" spans="1:9" ht="168">
      <c r="A9" s="31" t="s">
        <v>21</v>
      </c>
      <c r="B9" s="32" t="s">
        <v>20</v>
      </c>
      <c r="C9" s="7" t="s">
        <v>2</v>
      </c>
      <c r="D9" s="7" t="s">
        <v>16</v>
      </c>
      <c r="E9" s="34" t="s">
        <v>19</v>
      </c>
      <c r="F9" s="6">
        <v>100</v>
      </c>
      <c r="G9" s="3"/>
      <c r="H9" s="35">
        <f t="shared" si="0"/>
        <v>0</v>
      </c>
    </row>
    <row r="10" spans="1:9" ht="132">
      <c r="A10" s="31" t="s">
        <v>18</v>
      </c>
      <c r="B10" s="32" t="s">
        <v>17</v>
      </c>
      <c r="C10" s="7" t="s">
        <v>2</v>
      </c>
      <c r="D10" s="7" t="s">
        <v>16</v>
      </c>
      <c r="E10" s="34" t="s">
        <v>8</v>
      </c>
      <c r="F10" s="6">
        <v>100</v>
      </c>
      <c r="G10" s="3"/>
      <c r="H10" s="35">
        <f t="shared" si="0"/>
        <v>0</v>
      </c>
    </row>
    <row r="11" spans="1:9" ht="108">
      <c r="A11" s="31" t="s">
        <v>15</v>
      </c>
      <c r="B11" s="32" t="s">
        <v>14</v>
      </c>
      <c r="C11" s="7" t="s">
        <v>2</v>
      </c>
      <c r="D11" s="33" t="s">
        <v>13</v>
      </c>
      <c r="E11" s="37" t="s">
        <v>12</v>
      </c>
      <c r="F11" s="6">
        <v>100</v>
      </c>
      <c r="G11" s="3"/>
      <c r="H11" s="35">
        <f t="shared" si="0"/>
        <v>0</v>
      </c>
      <c r="I11" s="5"/>
    </row>
    <row r="12" spans="1:9" ht="132">
      <c r="A12" s="31" t="s">
        <v>11</v>
      </c>
      <c r="B12" s="32" t="s">
        <v>10</v>
      </c>
      <c r="C12" s="7" t="s">
        <v>2</v>
      </c>
      <c r="D12" s="7" t="s">
        <v>9</v>
      </c>
      <c r="E12" s="34" t="s">
        <v>8</v>
      </c>
      <c r="F12" s="6">
        <v>100</v>
      </c>
      <c r="G12" s="3"/>
      <c r="H12" s="35">
        <f t="shared" si="0"/>
        <v>0</v>
      </c>
    </row>
    <row r="13" spans="1:9" ht="108">
      <c r="A13" s="31" t="s">
        <v>7</v>
      </c>
      <c r="B13" s="36" t="s">
        <v>6</v>
      </c>
      <c r="C13" s="7" t="s">
        <v>2</v>
      </c>
      <c r="D13" s="33" t="s">
        <v>1</v>
      </c>
      <c r="E13" s="34" t="s">
        <v>5</v>
      </c>
      <c r="F13" s="6">
        <v>88</v>
      </c>
      <c r="G13" s="3"/>
      <c r="H13" s="35">
        <f t="shared" si="0"/>
        <v>0</v>
      </c>
      <c r="I13" s="4"/>
    </row>
    <row r="14" spans="1:9" ht="132.75" thickBot="1">
      <c r="A14" s="38" t="s">
        <v>4</v>
      </c>
      <c r="B14" s="39" t="s">
        <v>3</v>
      </c>
      <c r="C14" s="40" t="s">
        <v>2</v>
      </c>
      <c r="D14" s="41" t="s">
        <v>1</v>
      </c>
      <c r="E14" s="42" t="s">
        <v>0</v>
      </c>
      <c r="F14" s="43">
        <v>88</v>
      </c>
      <c r="G14" s="44"/>
      <c r="H14" s="45">
        <f t="shared" si="0"/>
        <v>0</v>
      </c>
    </row>
    <row r="15" spans="1:9" ht="15.75">
      <c r="F15" s="2"/>
      <c r="G15" s="46" t="s">
        <v>48</v>
      </c>
      <c r="H15" s="30">
        <f>SUM(H3:H14)</f>
        <v>0</v>
      </c>
    </row>
    <row r="16" spans="1:9" ht="15.75">
      <c r="F16" s="2"/>
      <c r="G16" s="47" t="s">
        <v>49</v>
      </c>
      <c r="H16" s="35">
        <v>0</v>
      </c>
    </row>
    <row r="17" spans="2:8" ht="16.5" thickBot="1">
      <c r="F17" s="2"/>
      <c r="G17" s="48" t="s">
        <v>50</v>
      </c>
      <c r="H17" s="45">
        <f>SUM(H15,H16)</f>
        <v>0</v>
      </c>
    </row>
    <row r="18" spans="2:8" ht="45.75" customHeight="1" thickTop="1">
      <c r="B18" s="11" t="s">
        <v>52</v>
      </c>
      <c r="C18" s="12"/>
      <c r="D18" s="12"/>
      <c r="E18" s="12"/>
      <c r="F18" s="13"/>
    </row>
    <row r="19" spans="2:8" ht="39.75" customHeight="1">
      <c r="B19" s="14" t="s">
        <v>53</v>
      </c>
      <c r="C19" s="15"/>
      <c r="D19" s="15"/>
      <c r="E19" s="15"/>
      <c r="F19" s="16"/>
    </row>
    <row r="20" spans="2:8" ht="25.5" customHeight="1">
      <c r="B20" s="14" t="s">
        <v>54</v>
      </c>
      <c r="C20" s="15"/>
      <c r="D20" s="15"/>
      <c r="E20" s="15"/>
      <c r="F20" s="16"/>
    </row>
    <row r="21" spans="2:8" ht="23.25" customHeight="1">
      <c r="B21" s="14" t="s">
        <v>55</v>
      </c>
      <c r="C21" s="15"/>
      <c r="D21" s="15"/>
      <c r="E21" s="15"/>
      <c r="F21" s="16"/>
    </row>
    <row r="22" spans="2:8" ht="93.75" customHeight="1">
      <c r="B22" s="14" t="s">
        <v>56</v>
      </c>
      <c r="C22" s="15"/>
      <c r="D22" s="15"/>
      <c r="E22" s="15"/>
      <c r="F22" s="16"/>
    </row>
    <row r="23" spans="2:8" ht="43.5" customHeight="1">
      <c r="B23" s="14" t="s">
        <v>57</v>
      </c>
      <c r="C23" s="15"/>
      <c r="D23" s="15"/>
      <c r="E23" s="15"/>
      <c r="F23" s="16"/>
    </row>
    <row r="24" spans="2:8" ht="40.5" customHeight="1">
      <c r="B24" s="14" t="s">
        <v>58</v>
      </c>
      <c r="C24" s="15"/>
      <c r="D24" s="15"/>
      <c r="E24" s="15"/>
      <c r="F24" s="16"/>
    </row>
    <row r="25" spans="2:8" ht="56.25" customHeight="1">
      <c r="B25" s="14" t="s">
        <v>59</v>
      </c>
      <c r="C25" s="15"/>
      <c r="D25" s="15"/>
      <c r="E25" s="15"/>
      <c r="F25" s="16"/>
    </row>
    <row r="26" spans="2:8" ht="59.25" customHeight="1">
      <c r="B26" s="14" t="s">
        <v>60</v>
      </c>
      <c r="C26" s="15"/>
      <c r="D26" s="15"/>
      <c r="E26" s="15"/>
      <c r="F26" s="16"/>
    </row>
    <row r="27" spans="2:8" ht="48.75" customHeight="1" thickBot="1">
      <c r="B27" s="17" t="s">
        <v>61</v>
      </c>
      <c r="C27" s="18"/>
      <c r="D27" s="18"/>
      <c r="E27" s="18"/>
      <c r="F27" s="19"/>
    </row>
    <row r="28" spans="2:8" hidden="1"/>
    <row r="29" spans="2:8" ht="15.75" thickTop="1"/>
  </sheetData>
  <mergeCells count="11">
    <mergeCell ref="B26:F26"/>
    <mergeCell ref="B27:F27"/>
    <mergeCell ref="B21:F21"/>
    <mergeCell ref="B22:F22"/>
    <mergeCell ref="B23:F23"/>
    <mergeCell ref="B24:F24"/>
    <mergeCell ref="B25:F25"/>
    <mergeCell ref="A1:H1"/>
    <mergeCell ref="B18:F18"/>
    <mergeCell ref="B19:F19"/>
    <mergeCell ref="B20:F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NEMEDICINSKO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Moreta Pikunić</dc:creator>
  <cp:lastModifiedBy>Moreta Pikunić</cp:lastModifiedBy>
  <dcterms:created xsi:type="dcterms:W3CDTF">2025-04-08T09:22:43Z</dcterms:created>
  <dcterms:modified xsi:type="dcterms:W3CDTF">2025-04-08T11:57:06Z</dcterms:modified>
</cp:coreProperties>
</file>