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4\JN\70-JN-24 Nabava farmaceutskih hladnjaka\"/>
    </mc:Choice>
  </mc:AlternateContent>
  <xr:revisionPtr revIDLastSave="0" documentId="13_ncr:1_{7145BDCC-0E58-4D48-83FE-336A5F893049}" xr6:coauthVersionLast="47" xr6:coauthVersionMax="47" xr10:uidLastSave="{00000000-0000-0000-0000-000000000000}"/>
  <bookViews>
    <workbookView xWindow="-120" yWindow="-120" windowWidth="29040" windowHeight="15840" xr2:uid="{525BB280-13AD-45D1-9359-6D4CDB53DDF3}"/>
  </bookViews>
  <sheets>
    <sheet name="List1" sheetId="2" r:id="rId1"/>
  </sheets>
  <definedNames>
    <definedName name="_ftn1" localSheetId="0">List1!$A$19</definedName>
    <definedName name="_ftn2" localSheetId="0">List1!$A$20</definedName>
    <definedName name="_ftn3" localSheetId="0">List1!$A$21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3" i="2"/>
  <c r="F10" i="2"/>
  <c r="F11" i="2"/>
  <c r="F12" i="2"/>
</calcChain>
</file>

<file path=xl/sharedStrings.xml><?xml version="1.0" encoding="utf-8"?>
<sst xmlns="http://schemas.openxmlformats.org/spreadsheetml/2006/main" count="29" uniqueCount="29">
  <si>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</si>
  <si>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</si>
  <si>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</si>
  <si>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</si>
  <si>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</si>
  <si>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</si>
  <si>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</si>
  <si>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</si>
  <si>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</si>
  <si>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</si>
  <si>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</si>
  <si>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</si>
  <si>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</si>
  <si>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</si>
  <si>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</si>
  <si>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</si>
  <si>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</si>
  <si>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</si>
  <si>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 xml:space="preserve">Prilog 3. </t>
  </si>
  <si>
    <t>[5]</t>
  </si>
  <si>
    <t>[6]=[3]*[5]</t>
  </si>
  <si>
    <t>Proizvođački naziv i model opreme
[Napomena Ponuditelja]</t>
  </si>
  <si>
    <t>M.P.</t>
  </si>
  <si>
    <t>Ovjera</t>
  </si>
  <si>
    <t>Nabava farmaceutskih hladnjaka za čuvanje lijekova</t>
  </si>
  <si>
    <t>Farmaceutski hladnjak za čuvanje termo-osjetljivih lijekova kapaciteta 153 litare, temp. raspon od +2 °C do +15 °C, vanjske dimenzije 52 x 63,5 x 83,5 cm, unutarnje dimenzije 44 x 51,6 x 56 cm, težina 54 kg, 3 police, staklena vrata, LED lampa, PharmaSense - digitalno progresivno termostatiranje, zaštita od niskog napona, automatsko otkrivanje greške, jednostavna konfiguracija, zvučno i vizualno alarmiranje, isporuka kvalifikacijske dokumentacije prema GxP smjernicama.</t>
  </si>
  <si>
    <r>
      <t xml:space="preserve">Farmaceutski hladnjak za čuvanje termo-osjetljivih lijekova kapaciteta 96 litara, temp. raspon od +2 </t>
    </r>
    <r>
      <rPr>
        <sz val="10"/>
        <color theme="1"/>
        <rFont val="Arial"/>
        <family val="2"/>
        <charset val="238"/>
      </rPr>
      <t>°C do +15</t>
    </r>
    <r>
      <rPr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°C, vanjske dimenzije 52 x 63,5 x 71 cm, unutarnje dimenzije 44 x 51,6 x 42,1 cm, težina 53 kg, 2 police, staklena vrata, LED lampa, PharmaSense - digitalno progresivno termostatiranje, zaštita od niskog napona, automatsko otkrivanje greške, jednostavna konfiguracija, zvučno i vizualno alarmiranje, isporuka kvalifikacijske dokumentacije prema GxP smjernicama.</t>
    </r>
  </si>
  <si>
    <t>Farmaceutski hladnjak za čuvanje termo-osjetljivih lijekova kapaciteta 620 litara, temp. raspon od +2 °C do +15 °C, vanjske dimenzije 75 x 84 x 210 cm, unutarnje dimenzije 60 x 68,8 x 150,5 cm, težina 138 kg, 6 polica, izolirana staklena vrata, LED lampa, PharmaSense - digitalno progresivno termostatiranje, zaštita od niskog napona, automatsko otkrivanje greške, jednostavna konfiguracija, zvučno i vizualno alarmiranje, automatsko odmrzavanje, isporuka kvalifikacijske dokumentacije prema GxP smjernicama.</t>
  </si>
  <si>
    <t>NAPOMENA: Dostava, isporuka i svi popratni troškovi uključujući montažu i edukaciju uključeni su u cijenu proizvoda.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</si>
</sst>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4" fontId="2" fillId="0" borderId="6" xfId="1" applyNumberFormat="1" applyFont="1" applyBorder="1" applyAlignment="1" applyProtection="1">
      <alignment vertical="center"/>
    </xf>
    <xf numFmtId="165" fontId="3" fillId="2" borderId="19" xfId="2" applyNumberFormat="1" applyFont="1" applyBorder="1" applyAlignment="1" applyProtection="1">
      <alignment horizontal="right" vertical="center"/>
      <protection locked="0"/>
    </xf>
    <xf numFmtId="165" fontId="3" fillId="2" borderId="20" xfId="2" applyNumberFormat="1" applyFont="1" applyBorder="1" applyAlignment="1" applyProtection="1">
      <alignment horizontal="right" vertical="center"/>
      <protection locked="0"/>
    </xf>
    <xf numFmtId="166" fontId="2" fillId="2" borderId="12" xfId="2" applyNumberFormat="1" applyFont="1" applyBorder="1" applyAlignment="1" applyProtection="1">
      <alignment vertical="center"/>
      <protection locked="0"/>
    </xf>
    <xf numFmtId="0" fontId="11" fillId="0" borderId="0" xfId="3" applyAlignment="1" applyProtection="1">
      <alignment horizontal="justify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2" borderId="9" xfId="2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0" xfId="0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2" borderId="12" xfId="2" applyNumberFormat="1" applyFont="1" applyBorder="1" applyAlignment="1" applyProtection="1">
      <alignment horizontal="center" vertical="center"/>
      <protection locked="0"/>
    </xf>
    <xf numFmtId="43" fontId="5" fillId="0" borderId="6" xfId="1" applyFont="1" applyBorder="1" applyAlignment="1" applyProtection="1">
      <alignment horizontal="center" vertical="center"/>
    </xf>
    <xf numFmtId="165" fontId="3" fillId="2" borderId="36" xfId="2" applyNumberFormat="1" applyFont="1" applyBorder="1" applyAlignment="1" applyProtection="1">
      <alignment horizontal="right" vertical="center"/>
      <protection locked="0"/>
    </xf>
    <xf numFmtId="0" fontId="0" fillId="5" borderId="0" xfId="0" applyFill="1" applyAlignment="1">
      <alignment horizont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4">
    <cellStyle name="Bilješka" xfId="2" builtinId="10"/>
    <cellStyle name="Hiperveza" xfId="3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F25"/>
  <sheetViews>
    <sheetView tabSelected="1" view="pageBreakPreview" zoomScaleNormal="100" zoomScaleSheetLayoutView="100" workbookViewId="0">
      <selection activeCell="A18" sqref="A18:C19"/>
    </sheetView>
  </sheetViews>
  <sheetFormatPr defaultRowHeight="15" x14ac:dyDescent="0.25"/>
  <cols>
    <col min="1" max="1" width="10" customWidth="1"/>
    <col min="2" max="2" width="38" customWidth="1"/>
    <col min="3" max="4" width="16.5703125" customWidth="1"/>
    <col min="5" max="5" width="15.7109375" customWidth="1"/>
    <col min="6" max="6" width="27.42578125" customWidth="1"/>
  </cols>
  <sheetData>
    <row r="1" spans="1:6" ht="27" customHeight="1" thickBot="1" x14ac:dyDescent="0.3">
      <c r="A1" s="37" t="s">
        <v>11</v>
      </c>
      <c r="B1" s="38"/>
      <c r="C1" s="45" t="s">
        <v>12</v>
      </c>
      <c r="D1" s="46"/>
      <c r="E1" s="46"/>
      <c r="F1" s="47"/>
    </row>
    <row r="2" spans="1:6" x14ac:dyDescent="0.25">
      <c r="A2" s="39" t="s">
        <v>13</v>
      </c>
      <c r="B2" s="40"/>
      <c r="C2" s="48" t="s">
        <v>24</v>
      </c>
      <c r="D2" s="49"/>
      <c r="E2" s="49"/>
      <c r="F2" s="50"/>
    </row>
    <row r="3" spans="1:6" x14ac:dyDescent="0.25">
      <c r="A3" s="41" t="s">
        <v>14</v>
      </c>
      <c r="B3" s="42"/>
      <c r="C3" s="51"/>
      <c r="D3" s="52"/>
      <c r="E3" s="52"/>
      <c r="F3" s="53"/>
    </row>
    <row r="4" spans="1:6" ht="15.75" thickBot="1" x14ac:dyDescent="0.3">
      <c r="A4" s="43" t="s">
        <v>15</v>
      </c>
      <c r="B4" s="44"/>
      <c r="C4" s="54"/>
      <c r="D4" s="55"/>
      <c r="E4" s="55"/>
      <c r="F4" s="56"/>
    </row>
    <row r="5" spans="1:6" ht="15.75" thickBot="1" x14ac:dyDescent="0.3">
      <c r="A5" s="28"/>
      <c r="B5" s="29"/>
      <c r="C5" s="29"/>
      <c r="D5" s="29"/>
      <c r="E5" s="29"/>
      <c r="F5" s="30"/>
    </row>
    <row r="6" spans="1:6" x14ac:dyDescent="0.25">
      <c r="A6" s="31" t="s">
        <v>18</v>
      </c>
      <c r="B6" s="32"/>
      <c r="C6" s="32"/>
      <c r="D6" s="32"/>
      <c r="E6" s="32"/>
      <c r="F6" s="33"/>
    </row>
    <row r="7" spans="1:6" ht="15.75" thickBot="1" x14ac:dyDescent="0.3">
      <c r="A7" s="34" t="s">
        <v>17</v>
      </c>
      <c r="B7" s="35"/>
      <c r="C7" s="35"/>
      <c r="D7" s="35"/>
      <c r="E7" s="35"/>
      <c r="F7" s="36"/>
    </row>
    <row r="8" spans="1:6" ht="72.75" customHeight="1" x14ac:dyDescent="0.25">
      <c r="A8" s="6" t="s">
        <v>0</v>
      </c>
      <c r="B8" s="7" t="s">
        <v>6</v>
      </c>
      <c r="C8" s="7" t="s">
        <v>16</v>
      </c>
      <c r="D8" s="19" t="s">
        <v>21</v>
      </c>
      <c r="E8" s="19" t="s">
        <v>7</v>
      </c>
      <c r="F8" s="8" t="s">
        <v>10</v>
      </c>
    </row>
    <row r="9" spans="1:6" s="9" customFormat="1" x14ac:dyDescent="0.25">
      <c r="A9" s="22" t="s">
        <v>1</v>
      </c>
      <c r="B9" s="23" t="s">
        <v>2</v>
      </c>
      <c r="C9" s="23" t="s">
        <v>3</v>
      </c>
      <c r="D9" s="24" t="s">
        <v>8</v>
      </c>
      <c r="E9" s="24" t="s">
        <v>19</v>
      </c>
      <c r="F9" s="25" t="s">
        <v>20</v>
      </c>
    </row>
    <row r="10" spans="1:6" s="9" customFormat="1" ht="158.25" customHeight="1" x14ac:dyDescent="0.25">
      <c r="A10" s="10">
        <v>1</v>
      </c>
      <c r="B10" s="11" t="s">
        <v>26</v>
      </c>
      <c r="C10" s="12">
        <v>2</v>
      </c>
      <c r="D10" s="4"/>
      <c r="E10" s="4"/>
      <c r="F10" s="1">
        <f>ROUND((E10*C10),2)</f>
        <v>0</v>
      </c>
    </row>
    <row r="11" spans="1:6" s="9" customFormat="1" ht="168.75" customHeight="1" x14ac:dyDescent="0.25">
      <c r="A11" s="10">
        <v>2</v>
      </c>
      <c r="B11" s="11" t="s">
        <v>25</v>
      </c>
      <c r="C11" s="12">
        <v>2</v>
      </c>
      <c r="D11" s="4"/>
      <c r="E11" s="4"/>
      <c r="F11" s="1">
        <f t="shared" ref="F11:F12" si="0">ROUND((E11*C11),2)</f>
        <v>0</v>
      </c>
    </row>
    <row r="12" spans="1:6" s="9" customFormat="1" ht="180.75" customHeight="1" x14ac:dyDescent="0.25">
      <c r="A12" s="10">
        <v>3</v>
      </c>
      <c r="B12" s="11" t="s">
        <v>27</v>
      </c>
      <c r="C12" s="12">
        <v>3</v>
      </c>
      <c r="D12" s="4"/>
      <c r="E12" s="4"/>
      <c r="F12" s="1">
        <f t="shared" si="0"/>
        <v>0</v>
      </c>
    </row>
    <row r="13" spans="1:6" ht="20.100000000000001" customHeight="1" x14ac:dyDescent="0.25">
      <c r="A13" s="13"/>
      <c r="B13" s="14"/>
      <c r="C13" s="14"/>
      <c r="D13" s="14"/>
      <c r="E13" s="15" t="s">
        <v>9</v>
      </c>
      <c r="F13" s="26">
        <f>SUM(F10:F12)</f>
        <v>0</v>
      </c>
    </row>
    <row r="14" spans="1:6" ht="20.100000000000001" customHeight="1" x14ac:dyDescent="0.25">
      <c r="A14" s="13"/>
      <c r="B14" s="14"/>
      <c r="C14" s="14"/>
      <c r="D14" s="14"/>
      <c r="E14" s="15" t="s">
        <v>5</v>
      </c>
      <c r="F14" s="2"/>
    </row>
    <row r="15" spans="1:6" ht="20.100000000000001" customHeight="1" thickBot="1" x14ac:dyDescent="0.3">
      <c r="A15" s="16"/>
      <c r="B15" s="17"/>
      <c r="C15" s="17"/>
      <c r="D15" s="17"/>
      <c r="E15" s="18" t="s">
        <v>4</v>
      </c>
      <c r="F15" s="3">
        <f>ROUND(SUM(F13:F14),2)</f>
        <v>0</v>
      </c>
    </row>
    <row r="18" spans="1:6" x14ac:dyDescent="0.25">
      <c r="A18" s="27" t="s">
        <v>28</v>
      </c>
      <c r="B18" s="27"/>
      <c r="C18" s="27"/>
    </row>
    <row r="19" spans="1:6" x14ac:dyDescent="0.25">
      <c r="A19" s="27"/>
      <c r="B19" s="27"/>
      <c r="C19" s="27"/>
    </row>
    <row r="20" spans="1:6" x14ac:dyDescent="0.25">
      <c r="A20" s="5"/>
      <c r="B20" s="5"/>
    </row>
    <row r="21" spans="1:6" x14ac:dyDescent="0.25">
      <c r="A21" s="5"/>
      <c r="B21" s="5"/>
    </row>
    <row r="24" spans="1:6" ht="15.75" thickBot="1" x14ac:dyDescent="0.3">
      <c r="E24" s="21" t="s">
        <v>22</v>
      </c>
      <c r="F24" s="20"/>
    </row>
    <row r="25" spans="1:6" x14ac:dyDescent="0.25">
      <c r="F25" s="21" t="s">
        <v>23</v>
      </c>
    </row>
  </sheetData>
  <sheetProtection selectLockedCells="1"/>
  <mergeCells count="10">
    <mergeCell ref="A18:C19"/>
    <mergeCell ref="A5:F5"/>
    <mergeCell ref="A6:F6"/>
    <mergeCell ref="A7:F7"/>
    <mergeCell ref="A1:B1"/>
    <mergeCell ref="A2:B2"/>
    <mergeCell ref="A3:B3"/>
    <mergeCell ref="A4:B4"/>
    <mergeCell ref="C1:F1"/>
    <mergeCell ref="C2:F4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Moreta Pikunić</cp:lastModifiedBy>
  <cp:lastPrinted>2023-11-13T06:57:54Z</cp:lastPrinted>
  <dcterms:created xsi:type="dcterms:W3CDTF">2023-03-15T13:18:22Z</dcterms:created>
  <dcterms:modified xsi:type="dcterms:W3CDTF">2024-02-12T10:35:36Z</dcterms:modified>
</cp:coreProperties>
</file>