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3\NMV\25-NMV-23 Razna uredska oprema i potrepštine (uključujući toneri i tinte)\nastavak- toneri\"/>
    </mc:Choice>
  </mc:AlternateContent>
  <xr:revisionPtr revIDLastSave="0" documentId="13_ncr:1_{B0A41B23-5DFA-49A2-A4C6-6CD97CCCE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81029"/>
</workbook>
</file>

<file path=xl/calcChain.xml><?xml version="1.0" encoding="utf-8"?>
<calcChain xmlns="http://schemas.openxmlformats.org/spreadsheetml/2006/main">
  <c r="H117" i="1" l="1"/>
  <c r="H119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4" i="1"/>
</calcChain>
</file>

<file path=xl/sharedStrings.xml><?xml version="1.0" encoding="utf-8"?>
<sst xmlns="http://schemas.openxmlformats.org/spreadsheetml/2006/main" count="247" uniqueCount="127">
  <si>
    <t>NAZIV I 
OPIS PREMETA NABAVE</t>
  </si>
  <si>
    <t xml:space="preserve">Jedinica mjere
</t>
  </si>
  <si>
    <t>kom</t>
  </si>
  <si>
    <t>Količina - 1 g.</t>
  </si>
  <si>
    <t>R. BR.</t>
  </si>
  <si>
    <t>JEDNAKOVRIJEDAN PROIZVOD
(proizvođač/tip/marka proizvoda)</t>
  </si>
  <si>
    <t>Toner HP Q2613A/13A (za HP Laserjet 1300)</t>
  </si>
  <si>
    <t>MINIMALNI BROJ ISPISA</t>
  </si>
  <si>
    <t>8m</t>
  </si>
  <si>
    <t>10.000.000 znakova</t>
  </si>
  <si>
    <t>Toner za printer Samsung CLTK406S/SU118A (boja: CRNA)</t>
  </si>
  <si>
    <t>Toner za printer Samsung CLTC406S/ST984A (boja: PLAVA - CYAN)</t>
  </si>
  <si>
    <t>Toner za printer Samsung CLTM406S/SU252A (boja: CRVENA - MAGENTA)</t>
  </si>
  <si>
    <t>Toner za printer Samsung CLTY406S/SU462A (boja: ŽUTA)</t>
  </si>
  <si>
    <t>Toner za printer Samsung CLTK504S/SU158A (boja: CRNA)</t>
  </si>
  <si>
    <t>Toner za printer Samsung CLTY504S/SU502A (boja: ŽUTA)</t>
  </si>
  <si>
    <t>Toner za printer Samsung CLTM504S/SU292A (boja: CRVENA)</t>
  </si>
  <si>
    <t xml:space="preserve">TONER ZA PRINTER OKI, 44992402 </t>
  </si>
  <si>
    <t xml:space="preserve">Toner za printer Samsung CLTC504S/SU025A (boja: PLAVA) </t>
  </si>
  <si>
    <t>TONER ZA LEXMARK MS 310DN, 50F5H00</t>
  </si>
  <si>
    <t>TINTA ZA EPSON BX 305, BLACK</t>
  </si>
  <si>
    <t>TINTA ZA EPSON BX 305, CYAN</t>
  </si>
  <si>
    <t>TINTA ZA EPSON BX 305, MAGENTA</t>
  </si>
  <si>
    <t>TINTA ZA EPSON BX 305, YELLOW</t>
  </si>
  <si>
    <t>TINTA ZA HP DJ 3775, black</t>
  </si>
  <si>
    <t>TINTA ZA HP DJ 3775, tri-color</t>
  </si>
  <si>
    <t>TINTA ZA EPSON XP 255, yellow</t>
  </si>
  <si>
    <t>TINTA ZA EPSON XP 255, magenta</t>
  </si>
  <si>
    <t>TINTA ZA EPSON XP 255, cyan</t>
  </si>
  <si>
    <t>TINTA ZA EPSON XP 255, black</t>
  </si>
  <si>
    <t>Traka TZe-151, 24 mm za BROTHER P-touch, Black on Clear</t>
  </si>
  <si>
    <t>Toner za Lexmark CS727de crni</t>
  </si>
  <si>
    <t>Toner za Lexmark CS727de cyan</t>
  </si>
  <si>
    <t>Toner za Lexmark CS727de magenta</t>
  </si>
  <si>
    <t>Toner za Lexmark CS727de yellow</t>
  </si>
  <si>
    <t>TONER ZA HP LJ PRO M401dn</t>
  </si>
  <si>
    <t>Toner za HP LaserJet 1320/3390</t>
  </si>
  <si>
    <t>Toner za HP LaserJet 1160</t>
  </si>
  <si>
    <t>Toner za HP Laserjet Pro P1102/P1102w/M1132/M1212nf/M1217nfw</t>
  </si>
  <si>
    <t>Toner za HP Laserjet 1010/1012/1015/1020/1022/3015/3020</t>
  </si>
  <si>
    <t>Toner za HP Laserjet P1005/P1006</t>
  </si>
  <si>
    <t>Toner za HP Laserjet P1505/P1120</t>
  </si>
  <si>
    <t>Toner za HP Laserjet 1000/1000w/1005w/1200/3300 MFP</t>
  </si>
  <si>
    <t>Toner za HP Laserjet P2035, P2055</t>
  </si>
  <si>
    <t>Toner za HP Laserjet P2055</t>
  </si>
  <si>
    <t>Toner za HP Laserjet P2014/P2015/M2727</t>
  </si>
  <si>
    <t>Toner za HP Laserjet Pro CP1525nw/CM1415fnw</t>
  </si>
  <si>
    <t>Toner za HP LaserJet Pro CP1525nw/CM1415fnw, cyan</t>
  </si>
  <si>
    <t>Toner za HP LaserJet Pro CP1525nw/CM1415fnw, yellow</t>
  </si>
  <si>
    <t>Toner za HP LaserJet Pro CP1525nw/CM1415fnw, magenta</t>
  </si>
  <si>
    <t>Toner  za pisač LEXMARK MS521/621/622, MX521/522/622</t>
  </si>
  <si>
    <t xml:space="preserve">Toner za HP Laser Jet CP1215/CP1515/CP1518/CM1312 cyan, </t>
  </si>
  <si>
    <t>Toner za HP Laser Jet CP1215/CP1515/CP1518/CM1312 yellow</t>
  </si>
  <si>
    <t xml:space="preserve">Toner za HP Laser Jet CP1215/CP1515/CP1518/CM1312 magenta, </t>
  </si>
  <si>
    <t>Toner za pisač Kyocera FS-2020D</t>
  </si>
  <si>
    <t>Toner za Canon i-SENSYS MF4410/4430/4450/4550/4570/4580</t>
  </si>
  <si>
    <t>Toner za pisač Samsung SCX-4300</t>
  </si>
  <si>
    <t>Tinta za Officejet 5610, tricolor</t>
  </si>
  <si>
    <t>Tinta za Officejet 5610, black</t>
  </si>
  <si>
    <t>Toner za Canon IR 1133A/1133IF</t>
  </si>
  <si>
    <t>Toner za pisač Minolta BIZHUB 215, black</t>
  </si>
  <si>
    <t>Toner za pisač Minolta BIZHUB 164, black</t>
  </si>
  <si>
    <t>Toner za Lexmark CS510de, CS410dn, CS310dn, CS310n, CS410n, CS410dtn, CS510dte</t>
  </si>
  <si>
    <t>TONER za Canon LBP 6670, crni</t>
  </si>
  <si>
    <t>TONER za HP LJ PRO M402dn</t>
  </si>
  <si>
    <t>TONER za HP LaserJet MFP M127fn, crni</t>
  </si>
  <si>
    <t>TONER za HP LaserJet M252n, crni</t>
  </si>
  <si>
    <t>TONER za HP LaserJet M252n, plavi</t>
  </si>
  <si>
    <t>TONER za HP LaserJet M252n, žuti</t>
  </si>
  <si>
    <t>TONER za HP LaserJet M252n, crveni</t>
  </si>
  <si>
    <t xml:space="preserve">TONER za HP LaserJet Pro M452nw, crni </t>
  </si>
  <si>
    <t>TONER za HP LaserJet Pro M452nw, plavi</t>
  </si>
  <si>
    <t>TONER za HP LaserJet Pro M452nw, crveni</t>
  </si>
  <si>
    <t xml:space="preserve">TONER za HP LaserJet Pro M452nw, žuti </t>
  </si>
  <si>
    <t>Toner za HP LaserJet Pro M102A</t>
  </si>
  <si>
    <t xml:space="preserve">TONER ZA PRINTER HP LASERJET PRO M 203 </t>
  </si>
  <si>
    <t>TONER  ZA PRINTER HP LASERJET PRO M 254</t>
  </si>
  <si>
    <t>TONER ZA HP LASERJET PRO M501</t>
  </si>
  <si>
    <t xml:space="preserve">TONER ZA PISAČ CANON LBP 6000 B </t>
  </si>
  <si>
    <t>Toner za HP  color LaserJet M552CF - black</t>
  </si>
  <si>
    <t>Toner za pisač HP color LaserJet M552CF - cyan</t>
  </si>
  <si>
    <t>Toner za pisač HP za color LaserJet M552CF - yellow</t>
  </si>
  <si>
    <t>Toner za pisač HP color LaserJet M552CF - magenta</t>
  </si>
  <si>
    <t>TONER  ZA PRINTER SAMSUNG 2026</t>
  </si>
  <si>
    <t>TONER ZA CANON MF 216n</t>
  </si>
  <si>
    <t>TONER ZA HP LaserJet 3600 DN</t>
  </si>
  <si>
    <t>TONER  ZA HP LaserJet 3600 DN</t>
  </si>
  <si>
    <t>TINTA  ZA HP DJ 1510, black</t>
  </si>
  <si>
    <t>TINTA ZA HP DJ 1510, Tri-color</t>
  </si>
  <si>
    <t>TONER  ZA OKI C332</t>
  </si>
  <si>
    <t>TONER  ZA HP LJ PRO M17a</t>
  </si>
  <si>
    <t>TONER  ZA HP LJ Pro M404/M405/M428/M429</t>
  </si>
  <si>
    <t>TONER ZA PRINTER XEROX 3025</t>
  </si>
  <si>
    <t>Vrpca za STAR BP3000, SIEMENS NIXDORF 4915/4915+/4915xe, TALLY T5023</t>
  </si>
  <si>
    <t>TINTA ZA PISAČ HP PRO 8100, black</t>
  </si>
  <si>
    <t>TINTA  ZA PISAČ HP PRO 8100, cyan</t>
  </si>
  <si>
    <t>TINTA  ZA PISAČ HP PRO 8100, magenta</t>
  </si>
  <si>
    <t>TINTA ZA PISAČ HP PRO 8100, yellow</t>
  </si>
  <si>
    <t>Tinta za CANON Pixma MX 925  (crna)</t>
  </si>
  <si>
    <t>Tinta za CANON Pixma MX 925  (plava-cyan)</t>
  </si>
  <si>
    <t>Tinta za CANON Pixma MX 925 (crvena-magenta)</t>
  </si>
  <si>
    <t>Tinta za CANON Pixma MX 925 (žuta)</t>
  </si>
  <si>
    <t>Tinta  za HP DeskJet 1510, crna</t>
  </si>
  <si>
    <t>TONER ZA HP LJ ENTERPRISE M554dn crni</t>
  </si>
  <si>
    <t>TONER ZA HP LJ ENTERPRISE M554dn cyan</t>
  </si>
  <si>
    <t>TONER ZA HP LJ ENTERPRISE M554dn magenta</t>
  </si>
  <si>
    <t>TONER ZA HP LJ ENTERPRISE M554dn yellow</t>
  </si>
  <si>
    <t>Toner za HP Laserjet CP1215/CP1515/CP1518/CM1312, crni</t>
  </si>
  <si>
    <t>Toner za Canon IR-1018/1022A/1022F/1024</t>
  </si>
  <si>
    <t>TONER ZA BROTHER HL  L 5000D/5100 DN</t>
  </si>
  <si>
    <t>TONER ZA PISAČ HP COLOR LJ ENTERPRISE M653dn crni</t>
  </si>
  <si>
    <t>TONER ZA PISAČ HP COLOR LJ ENTERPRISE M653dn cyan</t>
  </si>
  <si>
    <t>TONER ZA PISAČ HP COLOR LJ ENTERPRISE M653dn magenta</t>
  </si>
  <si>
    <t>TONER ZA PISAČ HP COLOR LJ ENTERPRISE M653dn yellow</t>
  </si>
  <si>
    <t>UKUPNA CIJENA (bez PDV-a):</t>
  </si>
  <si>
    <t xml:space="preserve">PDV:   </t>
  </si>
  <si>
    <t xml:space="preserve">UKUPNA CIJENA (s PDV-om):  </t>
  </si>
  <si>
    <t>Jedinična cijena 
(bez PDV-a)</t>
  </si>
  <si>
    <t>Ukupna cijena (bez PDV-a) (5 x 6)</t>
  </si>
  <si>
    <t>Ponuditelj mora, ukoliko to od njega zatraži Naručitelj, dostaviti:</t>
  </si>
  <si>
    <t>- Sve zatražene uzorke artikala iz Troškovnika.</t>
  </si>
  <si>
    <t>- Ponuditelj mora dostaviti proizvođačku tehničku specifikaciju kojom dokazuje da zadovoljava zatraženo u opisu predmeta nabave (kao uvjet prihvatljivosti ponude).</t>
  </si>
  <si>
    <t>Navedena Izjava se traži radi očuvanja, zaštite i ispravnog rada uređaja naručitelja koji osiguravaju neometano odvijanje poslovnih procesa te u slučaju štete naknadu iste koja bi Naručitelju nastala zbog upotrebe jednakovrijednih tonera i tinti.</t>
  </si>
  <si>
    <t>- Za sve ponuđene jednakovrijedne proizvode Ponuditelj u sklopu svoje ponude mora dostaviti Izjavu da će isporučivati isključivo novoproizvedene tonere i tinte, koje nisu obnovljeni, reparirani, ponovno punjeni ili slični proizvodi.</t>
  </si>
  <si>
    <t>- Izjava ponuditelja o isporuci u kojoj se navodi da jedinično pakiranje - podrazumijeva se zasebno pakiranje, često kartonska kutija, s uložnom vrećicom u kojoj se nalazi hermetički ili u inertnom plinu zatvorena kazeta/uložak s tonerom, tintom i pisaćom vrpcom (traka); ugrađenom mehaničkom ili drugom zaštitom na kućištu kazete, spremnika za tintu i sl. (npr. kontakti za priključak, elektronska i softverska kompatibilnost i zaštita).</t>
  </si>
  <si>
    <t>Ponuditelj mora dostaviti Izjavu o nadoknadi troškova popravka i/ili čišćenja uređaja kod kojih je došlo do kvara ili ograničenja funkcionalnosti uslijed korištenja ponuđenih jednakovrijednih artikala iz Troškovnika.</t>
  </si>
  <si>
    <t xml:space="preserve">OPĆA BOLNICA ZADAR B. Peričića 5                                                                                                                             TROŠKOVNIK                                                                                                                                                                      TONERI I TINTE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</si>
</sst>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Tahoma"/>
      <family val="2"/>
    </font>
    <font>
      <sz val="10"/>
      <name val="Tahoma"/>
      <family val="2"/>
    </font>
    <font>
      <sz val="8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3" fillId="0" borderId="0" xfId="1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 readingOrder="1"/>
    </xf>
    <xf numFmtId="3" fontId="7" fillId="0" borderId="1" xfId="0" applyNumberFormat="1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center" vertical="center" wrapText="1" readingOrder="1"/>
    </xf>
    <xf numFmtId="3" fontId="10" fillId="0" borderId="1" xfId="0" applyNumberFormat="1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left" vertical="center" wrapText="1" readingOrder="1"/>
    </xf>
    <xf numFmtId="3" fontId="14" fillId="0" borderId="1" xfId="0" applyNumberFormat="1" applyFont="1" applyBorder="1" applyAlignment="1">
      <alignment horizontal="center" vertical="center" wrapText="1" readingOrder="1"/>
    </xf>
    <xf numFmtId="49" fontId="10" fillId="0" borderId="1" xfId="0" applyNumberFormat="1" applyFont="1" applyBorder="1" applyAlignment="1">
      <alignment horizontal="left" vertical="center" wrapText="1" readingOrder="1"/>
    </xf>
    <xf numFmtId="0" fontId="17" fillId="0" borderId="0" xfId="0" applyFont="1"/>
    <xf numFmtId="4" fontId="13" fillId="0" borderId="1" xfId="0" applyNumberFormat="1" applyFont="1" applyBorder="1"/>
    <xf numFmtId="3" fontId="11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/>
    <xf numFmtId="49" fontId="11" fillId="3" borderId="1" xfId="0" applyNumberFormat="1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 readingOrder="1"/>
    </xf>
    <xf numFmtId="49" fontId="10" fillId="3" borderId="1" xfId="0" applyNumberFormat="1" applyFont="1" applyFill="1" applyBorder="1" applyAlignment="1">
      <alignment horizontal="left" vertical="center" wrapText="1" readingOrder="1"/>
    </xf>
    <xf numFmtId="3" fontId="15" fillId="3" borderId="1" xfId="0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 wrapText="1" readingOrder="1"/>
    </xf>
    <xf numFmtId="3" fontId="10" fillId="3" borderId="6" xfId="0" applyNumberFormat="1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4" fontId="13" fillId="3" borderId="6" xfId="0" applyNumberFormat="1" applyFont="1" applyFill="1" applyBorder="1"/>
    <xf numFmtId="0" fontId="18" fillId="0" borderId="5" xfId="0" applyFont="1" applyBorder="1"/>
    <xf numFmtId="0" fontId="18" fillId="0" borderId="0" xfId="0" applyFont="1"/>
    <xf numFmtId="0" fontId="2" fillId="4" borderId="4" xfId="1" applyFont="1" applyFill="1" applyBorder="1" applyAlignment="1">
      <alignment horizontal="left" wrapText="1"/>
    </xf>
    <xf numFmtId="0" fontId="2" fillId="4" borderId="2" xfId="1" applyFont="1" applyFill="1" applyBorder="1" applyAlignment="1">
      <alignment horizontal="left" wrapText="1"/>
    </xf>
    <xf numFmtId="0" fontId="2" fillId="4" borderId="3" xfId="1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4" fontId="18" fillId="0" borderId="5" xfId="0" applyNumberFormat="1" applyFont="1" applyBorder="1"/>
    <xf numFmtId="0" fontId="19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</cellXfs>
  <cellStyles count="5"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4" xfId="4" xr:uid="{00000000-0005-0000-0000-000004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1</xdr:col>
      <xdr:colOff>571501</xdr:colOff>
      <xdr:row>0</xdr:row>
      <xdr:rowOff>1049426</xdr:rowOff>
    </xdr:to>
    <xdr:pic>
      <xdr:nvPicPr>
        <xdr:cNvPr id="2" name="Picture 1" descr="BOLNI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3" y="0"/>
          <a:ext cx="1131094" cy="10494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7"/>
  <sheetViews>
    <sheetView tabSelected="1" zoomScale="80" zoomScaleNormal="80" workbookViewId="0">
      <selection sqref="A1:H1"/>
    </sheetView>
  </sheetViews>
  <sheetFormatPr defaultRowHeight="15" x14ac:dyDescent="0.25"/>
  <cols>
    <col min="1" max="1" width="8.7109375" customWidth="1"/>
    <col min="2" max="2" width="39.28515625" customWidth="1"/>
    <col min="3" max="3" width="10.28515625" customWidth="1"/>
    <col min="4" max="4" width="33.7109375" customWidth="1"/>
    <col min="5" max="5" width="7.140625" customWidth="1"/>
    <col min="6" max="6" width="7" customWidth="1"/>
    <col min="7" max="7" width="12.42578125" customWidth="1"/>
    <col min="8" max="8" width="27.85546875" customWidth="1"/>
    <col min="9" max="9" width="15" customWidth="1"/>
    <col min="10" max="10" width="15.140625" customWidth="1"/>
    <col min="11" max="11" width="10" bestFit="1" customWidth="1"/>
  </cols>
  <sheetData>
    <row r="1" spans="1:9" ht="146.25" customHeight="1" x14ac:dyDescent="0.3">
      <c r="A1" s="34" t="s">
        <v>126</v>
      </c>
      <c r="B1" s="35"/>
      <c r="C1" s="35"/>
      <c r="D1" s="35"/>
      <c r="E1" s="35"/>
      <c r="F1" s="35"/>
      <c r="G1" s="35"/>
      <c r="H1" s="36"/>
      <c r="I1" s="1"/>
    </row>
    <row r="2" spans="1:9" ht="31.5" x14ac:dyDescent="0.25">
      <c r="A2" s="10" t="s">
        <v>4</v>
      </c>
      <c r="B2" s="10" t="s">
        <v>0</v>
      </c>
      <c r="C2" s="10" t="s">
        <v>7</v>
      </c>
      <c r="D2" s="10" t="s">
        <v>5</v>
      </c>
      <c r="E2" s="10" t="s">
        <v>1</v>
      </c>
      <c r="F2" s="10" t="s">
        <v>3</v>
      </c>
      <c r="G2" s="10" t="s">
        <v>117</v>
      </c>
      <c r="H2" s="10" t="s">
        <v>118</v>
      </c>
    </row>
    <row r="3" spans="1:9" x14ac:dyDescent="0.25">
      <c r="A3" s="2">
        <v>1</v>
      </c>
      <c r="B3" s="2">
        <v>2</v>
      </c>
      <c r="C3" s="2"/>
      <c r="D3" s="2">
        <v>3</v>
      </c>
      <c r="E3" s="2">
        <v>4</v>
      </c>
      <c r="F3" s="2">
        <v>5</v>
      </c>
      <c r="G3" s="2">
        <v>6</v>
      </c>
      <c r="H3" s="2">
        <v>7</v>
      </c>
    </row>
    <row r="4" spans="1:9" ht="45.6" customHeight="1" x14ac:dyDescent="0.25">
      <c r="A4" s="4">
        <v>1</v>
      </c>
      <c r="B4" s="11" t="s">
        <v>10</v>
      </c>
      <c r="C4" s="7">
        <v>1500</v>
      </c>
      <c r="D4" s="11"/>
      <c r="E4" s="3" t="s">
        <v>2</v>
      </c>
      <c r="F4" s="6">
        <v>13</v>
      </c>
      <c r="G4" s="15"/>
      <c r="H4" s="15">
        <f>F4*G4</f>
        <v>0</v>
      </c>
    </row>
    <row r="5" spans="1:9" ht="45.6" customHeight="1" x14ac:dyDescent="0.25">
      <c r="A5" s="4">
        <v>2</v>
      </c>
      <c r="B5" s="11" t="s">
        <v>11</v>
      </c>
      <c r="C5" s="7">
        <v>1000</v>
      </c>
      <c r="D5" s="11"/>
      <c r="E5" s="3" t="s">
        <v>2</v>
      </c>
      <c r="F5" s="6">
        <v>10</v>
      </c>
      <c r="G5" s="15"/>
      <c r="H5" s="15">
        <f t="shared" ref="H5:H68" si="0">F5*G5</f>
        <v>0</v>
      </c>
    </row>
    <row r="6" spans="1:9" ht="45.6" customHeight="1" x14ac:dyDescent="0.25">
      <c r="A6" s="4">
        <v>3</v>
      </c>
      <c r="B6" s="11" t="s">
        <v>12</v>
      </c>
      <c r="C6" s="7">
        <v>1000</v>
      </c>
      <c r="D6" s="11"/>
      <c r="E6" s="3" t="s">
        <v>2</v>
      </c>
      <c r="F6" s="6">
        <v>10</v>
      </c>
      <c r="G6" s="15"/>
      <c r="H6" s="15">
        <f t="shared" si="0"/>
        <v>0</v>
      </c>
    </row>
    <row r="7" spans="1:9" ht="45.6" customHeight="1" x14ac:dyDescent="0.25">
      <c r="A7" s="4">
        <v>4</v>
      </c>
      <c r="B7" s="11" t="s">
        <v>13</v>
      </c>
      <c r="C7" s="7">
        <v>1000</v>
      </c>
      <c r="D7" s="11"/>
      <c r="E7" s="3" t="s">
        <v>2</v>
      </c>
      <c r="F7" s="6">
        <v>10</v>
      </c>
      <c r="G7" s="15"/>
      <c r="H7" s="15">
        <f t="shared" si="0"/>
        <v>0</v>
      </c>
    </row>
    <row r="8" spans="1:9" ht="46.9" customHeight="1" x14ac:dyDescent="0.25">
      <c r="A8" s="4">
        <v>5</v>
      </c>
      <c r="B8" s="11" t="s">
        <v>14</v>
      </c>
      <c r="C8" s="7">
        <v>2500</v>
      </c>
      <c r="D8" s="11"/>
      <c r="E8" s="3" t="s">
        <v>2</v>
      </c>
      <c r="F8" s="6">
        <v>4</v>
      </c>
      <c r="G8" s="15"/>
      <c r="H8" s="15">
        <f t="shared" si="0"/>
        <v>0</v>
      </c>
    </row>
    <row r="9" spans="1:9" ht="46.9" customHeight="1" x14ac:dyDescent="0.25">
      <c r="A9" s="4">
        <v>6</v>
      </c>
      <c r="B9" s="11" t="s">
        <v>15</v>
      </c>
      <c r="C9" s="7">
        <v>1800</v>
      </c>
      <c r="D9" s="11"/>
      <c r="E9" s="3" t="s">
        <v>2</v>
      </c>
      <c r="F9" s="6">
        <v>2</v>
      </c>
      <c r="G9" s="15"/>
      <c r="H9" s="15">
        <f t="shared" si="0"/>
        <v>0</v>
      </c>
    </row>
    <row r="10" spans="1:9" ht="46.9" customHeight="1" x14ac:dyDescent="0.25">
      <c r="A10" s="4">
        <v>7</v>
      </c>
      <c r="B10" s="11" t="s">
        <v>16</v>
      </c>
      <c r="C10" s="7">
        <v>1800</v>
      </c>
      <c r="D10" s="11"/>
      <c r="E10" s="3" t="s">
        <v>2</v>
      </c>
      <c r="F10" s="6">
        <v>2</v>
      </c>
      <c r="G10" s="15"/>
      <c r="H10" s="15">
        <f t="shared" si="0"/>
        <v>0</v>
      </c>
    </row>
    <row r="11" spans="1:9" ht="46.9" customHeight="1" x14ac:dyDescent="0.25">
      <c r="A11" s="4">
        <v>8</v>
      </c>
      <c r="B11" s="11" t="s">
        <v>18</v>
      </c>
      <c r="C11" s="7">
        <v>1800</v>
      </c>
      <c r="D11" s="11"/>
      <c r="E11" s="3" t="s">
        <v>2</v>
      </c>
      <c r="F11" s="6">
        <v>2</v>
      </c>
      <c r="G11" s="15"/>
      <c r="H11" s="15">
        <f t="shared" si="0"/>
        <v>0</v>
      </c>
    </row>
    <row r="12" spans="1:9" ht="46.9" customHeight="1" x14ac:dyDescent="0.25">
      <c r="A12" s="4">
        <v>9</v>
      </c>
      <c r="B12" s="5" t="s">
        <v>6</v>
      </c>
      <c r="C12" s="8">
        <v>2500</v>
      </c>
      <c r="D12" s="11"/>
      <c r="E12" s="3" t="s">
        <v>2</v>
      </c>
      <c r="F12" s="6">
        <v>12</v>
      </c>
      <c r="G12" s="15"/>
      <c r="H12" s="15">
        <f t="shared" si="0"/>
        <v>0</v>
      </c>
    </row>
    <row r="13" spans="1:9" ht="46.9" customHeight="1" x14ac:dyDescent="0.25">
      <c r="A13" s="4">
        <v>10</v>
      </c>
      <c r="B13" s="5" t="s">
        <v>36</v>
      </c>
      <c r="C13" s="16">
        <v>6000</v>
      </c>
      <c r="D13" s="11"/>
      <c r="E13" s="17" t="s">
        <v>2</v>
      </c>
      <c r="F13" s="18">
        <v>17</v>
      </c>
      <c r="G13" s="19"/>
      <c r="H13" s="15">
        <f t="shared" si="0"/>
        <v>0</v>
      </c>
    </row>
    <row r="14" spans="1:9" ht="46.9" customHeight="1" x14ac:dyDescent="0.25">
      <c r="A14" s="4">
        <v>11</v>
      </c>
      <c r="B14" s="5" t="s">
        <v>37</v>
      </c>
      <c r="C14" s="16">
        <v>2500</v>
      </c>
      <c r="D14" s="11"/>
      <c r="E14" s="17" t="s">
        <v>2</v>
      </c>
      <c r="F14" s="18">
        <v>5</v>
      </c>
      <c r="G14" s="19"/>
      <c r="H14" s="15">
        <f t="shared" si="0"/>
        <v>0</v>
      </c>
    </row>
    <row r="15" spans="1:9" ht="60" customHeight="1" x14ac:dyDescent="0.25">
      <c r="A15" s="4">
        <v>12</v>
      </c>
      <c r="B15" s="5" t="s">
        <v>38</v>
      </c>
      <c r="C15" s="8">
        <v>1600</v>
      </c>
      <c r="D15" s="11"/>
      <c r="E15" s="3" t="s">
        <v>2</v>
      </c>
      <c r="F15" s="6">
        <v>90</v>
      </c>
      <c r="G15" s="15"/>
      <c r="H15" s="15">
        <f t="shared" si="0"/>
        <v>0</v>
      </c>
    </row>
    <row r="16" spans="1:9" ht="46.9" customHeight="1" x14ac:dyDescent="0.25">
      <c r="A16" s="4">
        <v>13</v>
      </c>
      <c r="B16" s="5" t="s">
        <v>39</v>
      </c>
      <c r="C16" s="8">
        <v>2000</v>
      </c>
      <c r="D16" s="11"/>
      <c r="E16" s="3" t="s">
        <v>2</v>
      </c>
      <c r="F16" s="6">
        <v>20</v>
      </c>
      <c r="G16" s="15"/>
      <c r="H16" s="15">
        <f t="shared" si="0"/>
        <v>0</v>
      </c>
    </row>
    <row r="17" spans="1:8" ht="46.9" customHeight="1" x14ac:dyDescent="0.25">
      <c r="A17" s="4">
        <v>14</v>
      </c>
      <c r="B17" s="5" t="s">
        <v>40</v>
      </c>
      <c r="C17" s="8">
        <v>1500</v>
      </c>
      <c r="D17" s="11"/>
      <c r="E17" s="3" t="s">
        <v>2</v>
      </c>
      <c r="F17" s="6">
        <v>15</v>
      </c>
      <c r="G17" s="15"/>
      <c r="H17" s="15">
        <f t="shared" si="0"/>
        <v>0</v>
      </c>
    </row>
    <row r="18" spans="1:8" ht="46.9" customHeight="1" x14ac:dyDescent="0.25">
      <c r="A18" s="4">
        <v>15</v>
      </c>
      <c r="B18" s="5" t="s">
        <v>41</v>
      </c>
      <c r="C18" s="8">
        <v>2000</v>
      </c>
      <c r="D18" s="11"/>
      <c r="E18" s="3" t="s">
        <v>2</v>
      </c>
      <c r="F18" s="6">
        <v>5</v>
      </c>
      <c r="G18" s="15"/>
      <c r="H18" s="15">
        <f t="shared" si="0"/>
        <v>0</v>
      </c>
    </row>
    <row r="19" spans="1:8" ht="46.9" customHeight="1" x14ac:dyDescent="0.25">
      <c r="A19" s="4">
        <v>16</v>
      </c>
      <c r="B19" s="5" t="s">
        <v>42</v>
      </c>
      <c r="C19" s="8">
        <v>2500</v>
      </c>
      <c r="D19" s="11"/>
      <c r="E19" s="3" t="s">
        <v>2</v>
      </c>
      <c r="F19" s="6">
        <v>15</v>
      </c>
      <c r="G19" s="15"/>
      <c r="H19" s="15">
        <f t="shared" si="0"/>
        <v>0</v>
      </c>
    </row>
    <row r="20" spans="1:8" ht="46.9" customHeight="1" x14ac:dyDescent="0.25">
      <c r="A20" s="4">
        <v>17</v>
      </c>
      <c r="B20" s="5" t="s">
        <v>43</v>
      </c>
      <c r="C20" s="16">
        <v>2300</v>
      </c>
      <c r="D20" s="11"/>
      <c r="E20" s="17" t="s">
        <v>2</v>
      </c>
      <c r="F20" s="18">
        <v>30</v>
      </c>
      <c r="G20" s="19"/>
      <c r="H20" s="15">
        <f t="shared" si="0"/>
        <v>0</v>
      </c>
    </row>
    <row r="21" spans="1:8" ht="46.9" customHeight="1" x14ac:dyDescent="0.25">
      <c r="A21" s="4">
        <v>18</v>
      </c>
      <c r="B21" s="5" t="s">
        <v>44</v>
      </c>
      <c r="C21" s="16">
        <v>6500</v>
      </c>
      <c r="D21" s="11"/>
      <c r="E21" s="17" t="s">
        <v>2</v>
      </c>
      <c r="F21" s="18">
        <v>70</v>
      </c>
      <c r="G21" s="19"/>
      <c r="H21" s="15">
        <f t="shared" si="0"/>
        <v>0</v>
      </c>
    </row>
    <row r="22" spans="1:8" ht="46.9" customHeight="1" x14ac:dyDescent="0.25">
      <c r="A22" s="4">
        <v>19</v>
      </c>
      <c r="B22" s="5" t="s">
        <v>45</v>
      </c>
      <c r="C22" s="8">
        <v>7000</v>
      </c>
      <c r="D22" s="11"/>
      <c r="E22" s="3" t="s">
        <v>2</v>
      </c>
      <c r="F22" s="6">
        <v>15</v>
      </c>
      <c r="G22" s="15"/>
      <c r="H22" s="15">
        <f t="shared" si="0"/>
        <v>0</v>
      </c>
    </row>
    <row r="23" spans="1:8" ht="46.9" customHeight="1" x14ac:dyDescent="0.25">
      <c r="A23" s="4">
        <v>20</v>
      </c>
      <c r="B23" s="5" t="s">
        <v>46</v>
      </c>
      <c r="C23" s="8">
        <v>2000</v>
      </c>
      <c r="D23" s="5"/>
      <c r="E23" s="3" t="s">
        <v>2</v>
      </c>
      <c r="F23" s="6">
        <v>2</v>
      </c>
      <c r="G23" s="15"/>
      <c r="H23" s="15">
        <f t="shared" si="0"/>
        <v>0</v>
      </c>
    </row>
    <row r="24" spans="1:8" ht="46.9" customHeight="1" x14ac:dyDescent="0.25">
      <c r="A24" s="4">
        <v>21</v>
      </c>
      <c r="B24" s="13" t="s">
        <v>47</v>
      </c>
      <c r="C24" s="9">
        <v>1300</v>
      </c>
      <c r="D24" s="13"/>
      <c r="E24" s="3" t="s">
        <v>2</v>
      </c>
      <c r="F24" s="6">
        <v>1</v>
      </c>
      <c r="G24" s="15"/>
      <c r="H24" s="15">
        <f t="shared" si="0"/>
        <v>0</v>
      </c>
    </row>
    <row r="25" spans="1:8" ht="46.9" customHeight="1" x14ac:dyDescent="0.25">
      <c r="A25" s="4">
        <v>22</v>
      </c>
      <c r="B25" s="5" t="s">
        <v>48</v>
      </c>
      <c r="C25" s="8">
        <v>1300</v>
      </c>
      <c r="D25" s="5"/>
      <c r="E25" s="3" t="s">
        <v>2</v>
      </c>
      <c r="F25" s="6">
        <v>1</v>
      </c>
      <c r="G25" s="15"/>
      <c r="H25" s="15">
        <f t="shared" si="0"/>
        <v>0</v>
      </c>
    </row>
    <row r="26" spans="1:8" ht="46.9" customHeight="1" x14ac:dyDescent="0.25">
      <c r="A26" s="4">
        <v>23</v>
      </c>
      <c r="B26" s="5" t="s">
        <v>49</v>
      </c>
      <c r="C26" s="8">
        <v>1300</v>
      </c>
      <c r="D26" s="5"/>
      <c r="E26" s="3" t="s">
        <v>2</v>
      </c>
      <c r="F26" s="6">
        <v>1</v>
      </c>
      <c r="G26" s="15"/>
      <c r="H26" s="15">
        <f t="shared" si="0"/>
        <v>0</v>
      </c>
    </row>
    <row r="27" spans="1:8" ht="46.9" customHeight="1" x14ac:dyDescent="0.25">
      <c r="A27" s="4">
        <v>24</v>
      </c>
      <c r="B27" s="5" t="s">
        <v>50</v>
      </c>
      <c r="C27" s="8">
        <v>25000</v>
      </c>
      <c r="D27" s="5"/>
      <c r="E27" s="3" t="s">
        <v>2</v>
      </c>
      <c r="F27" s="6">
        <v>3</v>
      </c>
      <c r="G27" s="15"/>
      <c r="H27" s="15">
        <f t="shared" si="0"/>
        <v>0</v>
      </c>
    </row>
    <row r="28" spans="1:8" ht="46.9" customHeight="1" x14ac:dyDescent="0.25">
      <c r="A28" s="4">
        <v>25</v>
      </c>
      <c r="B28" s="5" t="s">
        <v>31</v>
      </c>
      <c r="C28" s="8">
        <v>13000</v>
      </c>
      <c r="D28" s="5"/>
      <c r="E28" s="3" t="s">
        <v>2</v>
      </c>
      <c r="F28" s="6">
        <v>7</v>
      </c>
      <c r="G28" s="15"/>
      <c r="H28" s="15">
        <f t="shared" si="0"/>
        <v>0</v>
      </c>
    </row>
    <row r="29" spans="1:8" ht="46.9" customHeight="1" x14ac:dyDescent="0.25">
      <c r="A29" s="4">
        <v>26</v>
      </c>
      <c r="B29" s="5" t="s">
        <v>32</v>
      </c>
      <c r="C29" s="8">
        <v>10000</v>
      </c>
      <c r="D29" s="5"/>
      <c r="E29" s="3" t="s">
        <v>2</v>
      </c>
      <c r="F29" s="6">
        <v>6</v>
      </c>
      <c r="G29" s="15"/>
      <c r="H29" s="15">
        <f t="shared" si="0"/>
        <v>0</v>
      </c>
    </row>
    <row r="30" spans="1:8" ht="46.9" customHeight="1" x14ac:dyDescent="0.25">
      <c r="A30" s="4">
        <v>27</v>
      </c>
      <c r="B30" s="5" t="s">
        <v>33</v>
      </c>
      <c r="C30" s="8">
        <v>10000</v>
      </c>
      <c r="D30" s="5"/>
      <c r="E30" s="3" t="s">
        <v>2</v>
      </c>
      <c r="F30" s="6">
        <v>6</v>
      </c>
      <c r="G30" s="15"/>
      <c r="H30" s="15">
        <f t="shared" si="0"/>
        <v>0</v>
      </c>
    </row>
    <row r="31" spans="1:8" ht="46.9" customHeight="1" x14ac:dyDescent="0.25">
      <c r="A31" s="4">
        <v>28</v>
      </c>
      <c r="B31" s="5" t="s">
        <v>34</v>
      </c>
      <c r="C31" s="8">
        <v>10000</v>
      </c>
      <c r="D31" s="5"/>
      <c r="E31" s="3" t="s">
        <v>2</v>
      </c>
      <c r="F31" s="6">
        <v>6</v>
      </c>
      <c r="G31" s="15"/>
      <c r="H31" s="15">
        <f t="shared" si="0"/>
        <v>0</v>
      </c>
    </row>
    <row r="32" spans="1:8" ht="46.9" customHeight="1" x14ac:dyDescent="0.25">
      <c r="A32" s="4">
        <v>29</v>
      </c>
      <c r="B32" s="5" t="s">
        <v>107</v>
      </c>
      <c r="C32" s="9">
        <v>2200</v>
      </c>
      <c r="D32" s="13"/>
      <c r="E32" s="3" t="s">
        <v>2</v>
      </c>
      <c r="F32" s="6">
        <v>1</v>
      </c>
      <c r="G32" s="15"/>
      <c r="H32" s="15">
        <f t="shared" si="0"/>
        <v>0</v>
      </c>
    </row>
    <row r="33" spans="1:8" ht="46.9" customHeight="1" x14ac:dyDescent="0.25">
      <c r="A33" s="4">
        <v>30</v>
      </c>
      <c r="B33" s="13" t="s">
        <v>51</v>
      </c>
      <c r="C33" s="9">
        <v>1400</v>
      </c>
      <c r="D33" s="13"/>
      <c r="E33" s="3" t="s">
        <v>2</v>
      </c>
      <c r="F33" s="6">
        <v>1</v>
      </c>
      <c r="G33" s="15"/>
      <c r="H33" s="15">
        <f t="shared" si="0"/>
        <v>0</v>
      </c>
    </row>
    <row r="34" spans="1:8" ht="46.9" customHeight="1" x14ac:dyDescent="0.25">
      <c r="A34" s="4">
        <v>31</v>
      </c>
      <c r="B34" s="13" t="s">
        <v>52</v>
      </c>
      <c r="C34" s="9">
        <v>1400</v>
      </c>
      <c r="D34" s="13"/>
      <c r="E34" s="3" t="s">
        <v>2</v>
      </c>
      <c r="F34" s="6">
        <v>1</v>
      </c>
      <c r="G34" s="15"/>
      <c r="H34" s="15">
        <f t="shared" si="0"/>
        <v>0</v>
      </c>
    </row>
    <row r="35" spans="1:8" ht="46.9" customHeight="1" x14ac:dyDescent="0.25">
      <c r="A35" s="4">
        <v>32</v>
      </c>
      <c r="B35" s="13" t="s">
        <v>53</v>
      </c>
      <c r="C35" s="16">
        <v>1400</v>
      </c>
      <c r="D35" s="20"/>
      <c r="E35" s="17" t="s">
        <v>2</v>
      </c>
      <c r="F35" s="18">
        <v>1</v>
      </c>
      <c r="G35" s="19"/>
      <c r="H35" s="15">
        <f t="shared" si="0"/>
        <v>0</v>
      </c>
    </row>
    <row r="36" spans="1:8" ht="46.9" customHeight="1" x14ac:dyDescent="0.25">
      <c r="A36" s="4">
        <v>33</v>
      </c>
      <c r="B36" s="5" t="s">
        <v>108</v>
      </c>
      <c r="C36" s="8">
        <v>8400</v>
      </c>
      <c r="D36" s="5"/>
      <c r="E36" s="3" t="s">
        <v>2</v>
      </c>
      <c r="F36" s="6">
        <v>2</v>
      </c>
      <c r="G36" s="15"/>
      <c r="H36" s="15">
        <f t="shared" si="0"/>
        <v>0</v>
      </c>
    </row>
    <row r="37" spans="1:8" ht="46.9" customHeight="1" x14ac:dyDescent="0.25">
      <c r="A37" s="4">
        <v>34</v>
      </c>
      <c r="B37" s="5" t="s">
        <v>54</v>
      </c>
      <c r="C37" s="8">
        <v>2100</v>
      </c>
      <c r="D37" s="5"/>
      <c r="E37" s="3" t="s">
        <v>2</v>
      </c>
      <c r="F37" s="6">
        <v>2</v>
      </c>
      <c r="G37" s="15"/>
      <c r="H37" s="15">
        <f t="shared" si="0"/>
        <v>0</v>
      </c>
    </row>
    <row r="38" spans="1:8" ht="46.9" customHeight="1" x14ac:dyDescent="0.25">
      <c r="A38" s="4">
        <v>35</v>
      </c>
      <c r="B38" s="5" t="s">
        <v>55</v>
      </c>
      <c r="C38" s="8">
        <v>2100</v>
      </c>
      <c r="D38" s="5"/>
      <c r="E38" s="3" t="s">
        <v>2</v>
      </c>
      <c r="F38" s="6">
        <v>3</v>
      </c>
      <c r="G38" s="15"/>
      <c r="H38" s="15">
        <f t="shared" si="0"/>
        <v>0</v>
      </c>
    </row>
    <row r="39" spans="1:8" ht="46.9" customHeight="1" x14ac:dyDescent="0.25">
      <c r="A39" s="4">
        <v>36</v>
      </c>
      <c r="B39" s="5" t="s">
        <v>56</v>
      </c>
      <c r="C39" s="16">
        <v>2000</v>
      </c>
      <c r="D39" s="20"/>
      <c r="E39" s="17" t="s">
        <v>2</v>
      </c>
      <c r="F39" s="18">
        <v>11</v>
      </c>
      <c r="G39" s="19"/>
      <c r="H39" s="15">
        <f t="shared" si="0"/>
        <v>0</v>
      </c>
    </row>
    <row r="40" spans="1:8" ht="46.9" customHeight="1" x14ac:dyDescent="0.25">
      <c r="A40" s="4">
        <v>37</v>
      </c>
      <c r="B40" s="5" t="s">
        <v>57</v>
      </c>
      <c r="C40" s="16">
        <v>165</v>
      </c>
      <c r="D40" s="20"/>
      <c r="E40" s="17" t="s">
        <v>2</v>
      </c>
      <c r="F40" s="18">
        <v>10</v>
      </c>
      <c r="G40" s="19"/>
      <c r="H40" s="15">
        <f t="shared" si="0"/>
        <v>0</v>
      </c>
    </row>
    <row r="41" spans="1:8" ht="46.9" customHeight="1" x14ac:dyDescent="0.25">
      <c r="A41" s="4">
        <v>38</v>
      </c>
      <c r="B41" s="5" t="s">
        <v>58</v>
      </c>
      <c r="C41" s="8">
        <v>520</v>
      </c>
      <c r="D41" s="5"/>
      <c r="E41" s="3" t="s">
        <v>2</v>
      </c>
      <c r="F41" s="6">
        <v>8</v>
      </c>
      <c r="G41" s="15"/>
      <c r="H41" s="15">
        <f t="shared" si="0"/>
        <v>0</v>
      </c>
    </row>
    <row r="42" spans="1:8" ht="46.9" customHeight="1" x14ac:dyDescent="0.25">
      <c r="A42" s="4">
        <v>39</v>
      </c>
      <c r="B42" s="5" t="s">
        <v>59</v>
      </c>
      <c r="C42" s="8">
        <v>6000</v>
      </c>
      <c r="D42" s="5"/>
      <c r="E42" s="3" t="s">
        <v>2</v>
      </c>
      <c r="F42" s="6">
        <v>2</v>
      </c>
      <c r="G42" s="15"/>
      <c r="H42" s="15">
        <f t="shared" si="0"/>
        <v>0</v>
      </c>
    </row>
    <row r="43" spans="1:8" ht="46.9" customHeight="1" x14ac:dyDescent="0.25">
      <c r="A43" s="4">
        <v>40</v>
      </c>
      <c r="B43" s="5" t="s">
        <v>60</v>
      </c>
      <c r="C43" s="8">
        <v>12000</v>
      </c>
      <c r="D43" s="5"/>
      <c r="E43" s="3" t="s">
        <v>2</v>
      </c>
      <c r="F43" s="6">
        <v>1</v>
      </c>
      <c r="G43" s="15"/>
      <c r="H43" s="15">
        <f t="shared" si="0"/>
        <v>0</v>
      </c>
    </row>
    <row r="44" spans="1:8" ht="46.9" customHeight="1" x14ac:dyDescent="0.25">
      <c r="A44" s="21">
        <v>41</v>
      </c>
      <c r="B44" s="5" t="s">
        <v>61</v>
      </c>
      <c r="C44" s="16">
        <v>11000</v>
      </c>
      <c r="D44" s="20"/>
      <c r="E44" s="17" t="s">
        <v>2</v>
      </c>
      <c r="F44" s="18">
        <v>1</v>
      </c>
      <c r="G44" s="19"/>
      <c r="H44" s="15">
        <f t="shared" si="0"/>
        <v>0</v>
      </c>
    </row>
    <row r="45" spans="1:8" ht="68.25" customHeight="1" x14ac:dyDescent="0.25">
      <c r="A45" s="21">
        <v>42</v>
      </c>
      <c r="B45" s="5" t="s">
        <v>62</v>
      </c>
      <c r="C45" s="16">
        <v>3000</v>
      </c>
      <c r="D45" s="20"/>
      <c r="E45" s="17" t="s">
        <v>2</v>
      </c>
      <c r="F45" s="18">
        <v>13</v>
      </c>
      <c r="G45" s="19"/>
      <c r="H45" s="15">
        <f t="shared" si="0"/>
        <v>0</v>
      </c>
    </row>
    <row r="46" spans="1:8" ht="64.5" customHeight="1" x14ac:dyDescent="0.25">
      <c r="A46" s="21">
        <v>43</v>
      </c>
      <c r="B46" s="5" t="s">
        <v>62</v>
      </c>
      <c r="C46" s="16">
        <v>3000</v>
      </c>
      <c r="D46" s="20"/>
      <c r="E46" s="17" t="s">
        <v>2</v>
      </c>
      <c r="F46" s="18">
        <v>10</v>
      </c>
      <c r="G46" s="19"/>
      <c r="H46" s="15">
        <f t="shared" si="0"/>
        <v>0</v>
      </c>
    </row>
    <row r="47" spans="1:8" ht="63.75" customHeight="1" x14ac:dyDescent="0.25">
      <c r="A47" s="21">
        <v>44</v>
      </c>
      <c r="B47" s="5" t="s">
        <v>62</v>
      </c>
      <c r="C47" s="16">
        <v>3000</v>
      </c>
      <c r="D47" s="20"/>
      <c r="E47" s="17" t="s">
        <v>2</v>
      </c>
      <c r="F47" s="18">
        <v>10</v>
      </c>
      <c r="G47" s="19"/>
      <c r="H47" s="15">
        <f t="shared" si="0"/>
        <v>0</v>
      </c>
    </row>
    <row r="48" spans="1:8" ht="60" customHeight="1" x14ac:dyDescent="0.25">
      <c r="A48" s="4">
        <v>45</v>
      </c>
      <c r="B48" s="5" t="s">
        <v>62</v>
      </c>
      <c r="C48" s="8">
        <v>4000</v>
      </c>
      <c r="D48" s="5"/>
      <c r="E48" s="3" t="s">
        <v>2</v>
      </c>
      <c r="F48" s="6">
        <v>10</v>
      </c>
      <c r="G48" s="15"/>
      <c r="H48" s="15">
        <f t="shared" si="0"/>
        <v>0</v>
      </c>
    </row>
    <row r="49" spans="1:8" ht="46.9" customHeight="1" x14ac:dyDescent="0.25">
      <c r="A49" s="4">
        <v>46</v>
      </c>
      <c r="B49" s="5" t="s">
        <v>63</v>
      </c>
      <c r="C49" s="16">
        <v>6400</v>
      </c>
      <c r="D49" s="5"/>
      <c r="E49" s="3" t="s">
        <v>2</v>
      </c>
      <c r="F49" s="6">
        <v>4</v>
      </c>
      <c r="G49" s="15"/>
      <c r="H49" s="15">
        <f t="shared" si="0"/>
        <v>0</v>
      </c>
    </row>
    <row r="50" spans="1:8" ht="46.9" customHeight="1" x14ac:dyDescent="0.25">
      <c r="A50" s="4">
        <v>47</v>
      </c>
      <c r="B50" s="5" t="s">
        <v>35</v>
      </c>
      <c r="C50" s="8">
        <v>6900</v>
      </c>
      <c r="D50" s="5"/>
      <c r="E50" s="3" t="s">
        <v>2</v>
      </c>
      <c r="F50" s="6">
        <v>10</v>
      </c>
      <c r="G50" s="15"/>
      <c r="H50" s="15">
        <f t="shared" si="0"/>
        <v>0</v>
      </c>
    </row>
    <row r="51" spans="1:8" ht="46.9" customHeight="1" x14ac:dyDescent="0.25">
      <c r="A51" s="4">
        <v>48</v>
      </c>
      <c r="B51" s="5" t="s">
        <v>64</v>
      </c>
      <c r="C51" s="8">
        <v>3100</v>
      </c>
      <c r="D51" s="5"/>
      <c r="E51" s="3" t="s">
        <v>2</v>
      </c>
      <c r="F51" s="6">
        <v>17</v>
      </c>
      <c r="G51" s="15"/>
      <c r="H51" s="15">
        <f t="shared" si="0"/>
        <v>0</v>
      </c>
    </row>
    <row r="52" spans="1:8" ht="46.9" customHeight="1" x14ac:dyDescent="0.25">
      <c r="A52" s="4">
        <v>49</v>
      </c>
      <c r="B52" s="5" t="s">
        <v>65</v>
      </c>
      <c r="C52" s="8">
        <v>2200</v>
      </c>
      <c r="D52" s="5"/>
      <c r="E52" s="3" t="s">
        <v>2</v>
      </c>
      <c r="F52" s="6">
        <v>40</v>
      </c>
      <c r="G52" s="15"/>
      <c r="H52" s="15">
        <f t="shared" si="0"/>
        <v>0</v>
      </c>
    </row>
    <row r="53" spans="1:8" ht="46.9" customHeight="1" x14ac:dyDescent="0.25">
      <c r="A53" s="4">
        <v>50</v>
      </c>
      <c r="B53" s="5" t="s">
        <v>103</v>
      </c>
      <c r="C53" s="16">
        <v>5500</v>
      </c>
      <c r="D53" s="5"/>
      <c r="E53" s="3" t="s">
        <v>2</v>
      </c>
      <c r="F53" s="6">
        <v>8</v>
      </c>
      <c r="G53" s="15"/>
      <c r="H53" s="15">
        <f t="shared" si="0"/>
        <v>0</v>
      </c>
    </row>
    <row r="54" spans="1:8" ht="46.9" customHeight="1" x14ac:dyDescent="0.25">
      <c r="A54" s="4">
        <v>51</v>
      </c>
      <c r="B54" s="5" t="s">
        <v>104</v>
      </c>
      <c r="C54" s="16">
        <v>4500</v>
      </c>
      <c r="D54" s="5"/>
      <c r="E54" s="3" t="s">
        <v>2</v>
      </c>
      <c r="F54" s="6">
        <v>7</v>
      </c>
      <c r="G54" s="15"/>
      <c r="H54" s="15">
        <f t="shared" si="0"/>
        <v>0</v>
      </c>
    </row>
    <row r="55" spans="1:8" ht="46.9" customHeight="1" x14ac:dyDescent="0.25">
      <c r="A55" s="4">
        <v>52</v>
      </c>
      <c r="B55" s="5" t="s">
        <v>105</v>
      </c>
      <c r="C55" s="16">
        <v>4500</v>
      </c>
      <c r="D55" s="5"/>
      <c r="E55" s="3" t="s">
        <v>2</v>
      </c>
      <c r="F55" s="6">
        <v>7</v>
      </c>
      <c r="G55" s="15"/>
      <c r="H55" s="15">
        <f t="shared" si="0"/>
        <v>0</v>
      </c>
    </row>
    <row r="56" spans="1:8" ht="46.9" customHeight="1" x14ac:dyDescent="0.25">
      <c r="A56" s="4">
        <v>53</v>
      </c>
      <c r="B56" s="5" t="s">
        <v>106</v>
      </c>
      <c r="C56" s="16">
        <v>4500</v>
      </c>
      <c r="D56" s="5"/>
      <c r="E56" s="3" t="s">
        <v>2</v>
      </c>
      <c r="F56" s="6">
        <v>7</v>
      </c>
      <c r="G56" s="15"/>
      <c r="H56" s="15">
        <f t="shared" si="0"/>
        <v>0</v>
      </c>
    </row>
    <row r="57" spans="1:8" ht="46.9" customHeight="1" x14ac:dyDescent="0.25">
      <c r="A57" s="4">
        <v>54</v>
      </c>
      <c r="B57" s="5" t="s">
        <v>66</v>
      </c>
      <c r="C57" s="16">
        <v>1500</v>
      </c>
      <c r="D57" s="5"/>
      <c r="E57" s="3" t="s">
        <v>2</v>
      </c>
      <c r="F57" s="6">
        <v>3</v>
      </c>
      <c r="G57" s="15"/>
      <c r="H57" s="15">
        <f t="shared" si="0"/>
        <v>0</v>
      </c>
    </row>
    <row r="58" spans="1:8" ht="46.9" customHeight="1" x14ac:dyDescent="0.25">
      <c r="A58" s="4">
        <v>55</v>
      </c>
      <c r="B58" s="5" t="s">
        <v>67</v>
      </c>
      <c r="C58" s="22">
        <v>1400</v>
      </c>
      <c r="D58" s="13"/>
      <c r="E58" s="3" t="s">
        <v>2</v>
      </c>
      <c r="F58" s="6">
        <v>3</v>
      </c>
      <c r="G58" s="15"/>
      <c r="H58" s="15">
        <f t="shared" si="0"/>
        <v>0</v>
      </c>
    </row>
    <row r="59" spans="1:8" ht="46.9" customHeight="1" x14ac:dyDescent="0.25">
      <c r="A59" s="4">
        <v>56</v>
      </c>
      <c r="B59" s="13" t="s">
        <v>68</v>
      </c>
      <c r="C59" s="22">
        <v>1400</v>
      </c>
      <c r="D59" s="5"/>
      <c r="E59" s="3" t="s">
        <v>2</v>
      </c>
      <c r="F59" s="6">
        <v>3</v>
      </c>
      <c r="G59" s="15"/>
      <c r="H59" s="15">
        <f t="shared" si="0"/>
        <v>0</v>
      </c>
    </row>
    <row r="60" spans="1:8" ht="46.9" customHeight="1" x14ac:dyDescent="0.25">
      <c r="A60" s="21">
        <v>57</v>
      </c>
      <c r="B60" s="5" t="s">
        <v>69</v>
      </c>
      <c r="C60" s="22">
        <v>1400</v>
      </c>
      <c r="D60" s="20"/>
      <c r="E60" s="17" t="s">
        <v>2</v>
      </c>
      <c r="F60" s="18">
        <v>3</v>
      </c>
      <c r="G60" s="19"/>
      <c r="H60" s="15">
        <f t="shared" si="0"/>
        <v>0</v>
      </c>
    </row>
    <row r="61" spans="1:8" ht="49.9" customHeight="1" x14ac:dyDescent="0.25">
      <c r="A61" s="21">
        <v>58</v>
      </c>
      <c r="B61" s="5" t="s">
        <v>70</v>
      </c>
      <c r="C61" s="16">
        <v>2300</v>
      </c>
      <c r="D61" s="20"/>
      <c r="E61" s="17" t="s">
        <v>2</v>
      </c>
      <c r="F61" s="18">
        <v>10</v>
      </c>
      <c r="G61" s="19"/>
      <c r="H61" s="15">
        <f t="shared" si="0"/>
        <v>0</v>
      </c>
    </row>
    <row r="62" spans="1:8" ht="49.9" customHeight="1" x14ac:dyDescent="0.25">
      <c r="A62" s="21">
        <v>59</v>
      </c>
      <c r="B62" s="5" t="s">
        <v>71</v>
      </c>
      <c r="C62" s="16">
        <v>2300</v>
      </c>
      <c r="D62" s="20"/>
      <c r="E62" s="17" t="s">
        <v>2</v>
      </c>
      <c r="F62" s="18">
        <v>4</v>
      </c>
      <c r="G62" s="19"/>
      <c r="H62" s="15">
        <f t="shared" si="0"/>
        <v>0</v>
      </c>
    </row>
    <row r="63" spans="1:8" ht="49.9" customHeight="1" x14ac:dyDescent="0.25">
      <c r="A63" s="21">
        <v>60</v>
      </c>
      <c r="B63" s="5" t="s">
        <v>72</v>
      </c>
      <c r="C63" s="16">
        <v>2300</v>
      </c>
      <c r="D63" s="20"/>
      <c r="E63" s="17" t="s">
        <v>2</v>
      </c>
      <c r="F63" s="18">
        <v>4</v>
      </c>
      <c r="G63" s="19"/>
      <c r="H63" s="15">
        <f t="shared" si="0"/>
        <v>0</v>
      </c>
    </row>
    <row r="64" spans="1:8" ht="49.9" customHeight="1" x14ac:dyDescent="0.25">
      <c r="A64" s="4">
        <v>61</v>
      </c>
      <c r="B64" s="5" t="s">
        <v>73</v>
      </c>
      <c r="C64" s="8">
        <v>2300</v>
      </c>
      <c r="D64" s="5"/>
      <c r="E64" s="3" t="s">
        <v>2</v>
      </c>
      <c r="F64" s="6">
        <v>4</v>
      </c>
      <c r="G64" s="15"/>
      <c r="H64" s="15">
        <f t="shared" si="0"/>
        <v>0</v>
      </c>
    </row>
    <row r="65" spans="1:8" ht="49.9" customHeight="1" x14ac:dyDescent="0.25">
      <c r="A65" s="4">
        <v>62</v>
      </c>
      <c r="B65" s="5" t="s">
        <v>74</v>
      </c>
      <c r="C65" s="8">
        <v>1600</v>
      </c>
      <c r="D65" s="5"/>
      <c r="E65" s="3" t="s">
        <v>2</v>
      </c>
      <c r="F65" s="6">
        <v>90</v>
      </c>
      <c r="G65" s="15"/>
      <c r="H65" s="15">
        <f t="shared" si="0"/>
        <v>0</v>
      </c>
    </row>
    <row r="66" spans="1:8" ht="49.9" customHeight="1" x14ac:dyDescent="0.25">
      <c r="A66" s="4">
        <v>63</v>
      </c>
      <c r="B66" s="5" t="s">
        <v>17</v>
      </c>
      <c r="C66" s="8">
        <v>2500</v>
      </c>
      <c r="D66" s="5"/>
      <c r="E66" s="3" t="s">
        <v>2</v>
      </c>
      <c r="F66" s="6">
        <v>7</v>
      </c>
      <c r="G66" s="15"/>
      <c r="H66" s="15">
        <f t="shared" si="0"/>
        <v>0</v>
      </c>
    </row>
    <row r="67" spans="1:8" ht="49.9" customHeight="1" x14ac:dyDescent="0.25">
      <c r="A67" s="21">
        <v>64</v>
      </c>
      <c r="B67" s="5" t="s">
        <v>75</v>
      </c>
      <c r="C67" s="16">
        <v>1600</v>
      </c>
      <c r="D67" s="20"/>
      <c r="E67" s="17" t="s">
        <v>2</v>
      </c>
      <c r="F67" s="18">
        <v>7</v>
      </c>
      <c r="G67" s="19"/>
      <c r="H67" s="15">
        <f t="shared" si="0"/>
        <v>0</v>
      </c>
    </row>
    <row r="68" spans="1:8" ht="49.9" customHeight="1" x14ac:dyDescent="0.25">
      <c r="A68" s="21">
        <v>65</v>
      </c>
      <c r="B68" s="5" t="s">
        <v>76</v>
      </c>
      <c r="C68" s="16">
        <v>1400</v>
      </c>
      <c r="D68" s="20"/>
      <c r="E68" s="17" t="s">
        <v>2</v>
      </c>
      <c r="F68" s="18">
        <v>10</v>
      </c>
      <c r="G68" s="19"/>
      <c r="H68" s="15">
        <f t="shared" si="0"/>
        <v>0</v>
      </c>
    </row>
    <row r="69" spans="1:8" ht="49.9" customHeight="1" x14ac:dyDescent="0.25">
      <c r="A69" s="21">
        <v>66</v>
      </c>
      <c r="B69" s="5" t="s">
        <v>76</v>
      </c>
      <c r="C69" s="16">
        <v>1300</v>
      </c>
      <c r="D69" s="20"/>
      <c r="E69" s="17" t="s">
        <v>2</v>
      </c>
      <c r="F69" s="18">
        <v>10</v>
      </c>
      <c r="G69" s="19"/>
      <c r="H69" s="15">
        <f t="shared" ref="H69:H116" si="1">F69*G69</f>
        <v>0</v>
      </c>
    </row>
    <row r="70" spans="1:8" ht="49.9" customHeight="1" x14ac:dyDescent="0.25">
      <c r="A70" s="21">
        <v>67</v>
      </c>
      <c r="B70" s="5" t="s">
        <v>76</v>
      </c>
      <c r="C70" s="16">
        <v>1300</v>
      </c>
      <c r="D70" s="20"/>
      <c r="E70" s="17" t="s">
        <v>2</v>
      </c>
      <c r="F70" s="18">
        <v>10</v>
      </c>
      <c r="G70" s="19"/>
      <c r="H70" s="15">
        <f t="shared" si="1"/>
        <v>0</v>
      </c>
    </row>
    <row r="71" spans="1:8" ht="49.9" customHeight="1" x14ac:dyDescent="0.25">
      <c r="A71" s="21">
        <v>68</v>
      </c>
      <c r="B71" s="5" t="s">
        <v>76</v>
      </c>
      <c r="C71" s="16">
        <v>1300</v>
      </c>
      <c r="D71" s="20"/>
      <c r="E71" s="17" t="s">
        <v>2</v>
      </c>
      <c r="F71" s="18">
        <v>10</v>
      </c>
      <c r="G71" s="19"/>
      <c r="H71" s="15">
        <f t="shared" si="1"/>
        <v>0</v>
      </c>
    </row>
    <row r="72" spans="1:8" ht="49.9" customHeight="1" x14ac:dyDescent="0.25">
      <c r="A72" s="4">
        <v>69</v>
      </c>
      <c r="B72" s="5" t="s">
        <v>77</v>
      </c>
      <c r="C72" s="16">
        <v>8550</v>
      </c>
      <c r="D72" s="5"/>
      <c r="E72" s="3" t="s">
        <v>2</v>
      </c>
      <c r="F72" s="6">
        <v>1</v>
      </c>
      <c r="G72" s="15"/>
      <c r="H72" s="15">
        <f t="shared" si="1"/>
        <v>0</v>
      </c>
    </row>
    <row r="73" spans="1:8" ht="49.9" customHeight="1" x14ac:dyDescent="0.25">
      <c r="A73" s="4">
        <v>70</v>
      </c>
      <c r="B73" s="5" t="s">
        <v>78</v>
      </c>
      <c r="C73" s="8">
        <v>1600</v>
      </c>
      <c r="D73" s="5"/>
      <c r="E73" s="3" t="s">
        <v>2</v>
      </c>
      <c r="F73" s="6">
        <v>10</v>
      </c>
      <c r="G73" s="15"/>
      <c r="H73" s="15">
        <f t="shared" si="1"/>
        <v>0</v>
      </c>
    </row>
    <row r="74" spans="1:8" ht="45" customHeight="1" x14ac:dyDescent="0.25">
      <c r="A74" s="21">
        <v>71</v>
      </c>
      <c r="B74" s="5" t="s">
        <v>79</v>
      </c>
      <c r="C74" s="16">
        <v>6000</v>
      </c>
      <c r="D74" s="20"/>
      <c r="E74" s="17" t="s">
        <v>2</v>
      </c>
      <c r="F74" s="18">
        <v>1</v>
      </c>
      <c r="G74" s="19"/>
      <c r="H74" s="15">
        <f t="shared" si="1"/>
        <v>0</v>
      </c>
    </row>
    <row r="75" spans="1:8" ht="45" customHeight="1" x14ac:dyDescent="0.25">
      <c r="A75" s="21">
        <v>72</v>
      </c>
      <c r="B75" s="5" t="s">
        <v>80</v>
      </c>
      <c r="C75" s="16">
        <v>5000</v>
      </c>
      <c r="D75" s="20"/>
      <c r="E75" s="17" t="s">
        <v>2</v>
      </c>
      <c r="F75" s="18">
        <v>1</v>
      </c>
      <c r="G75" s="19"/>
      <c r="H75" s="15">
        <f t="shared" si="1"/>
        <v>0</v>
      </c>
    </row>
    <row r="76" spans="1:8" ht="45" customHeight="1" x14ac:dyDescent="0.25">
      <c r="A76" s="21">
        <v>73</v>
      </c>
      <c r="B76" s="5" t="s">
        <v>81</v>
      </c>
      <c r="C76" s="16">
        <v>5000</v>
      </c>
      <c r="D76" s="20"/>
      <c r="E76" s="17" t="s">
        <v>2</v>
      </c>
      <c r="F76" s="18">
        <v>1</v>
      </c>
      <c r="G76" s="19"/>
      <c r="H76" s="15">
        <f t="shared" si="1"/>
        <v>0</v>
      </c>
    </row>
    <row r="77" spans="1:8" ht="45" customHeight="1" x14ac:dyDescent="0.25">
      <c r="A77" s="21">
        <v>74</v>
      </c>
      <c r="B77" s="5" t="s">
        <v>82</v>
      </c>
      <c r="C77" s="16">
        <v>5000</v>
      </c>
      <c r="D77" s="20"/>
      <c r="E77" s="17" t="s">
        <v>2</v>
      </c>
      <c r="F77" s="18">
        <v>1</v>
      </c>
      <c r="G77" s="19"/>
      <c r="H77" s="15">
        <f t="shared" si="1"/>
        <v>0</v>
      </c>
    </row>
    <row r="78" spans="1:8" ht="45" customHeight="1" x14ac:dyDescent="0.25">
      <c r="A78" s="4">
        <v>75</v>
      </c>
      <c r="B78" s="5" t="s">
        <v>19</v>
      </c>
      <c r="C78" s="8">
        <v>5000</v>
      </c>
      <c r="D78" s="14"/>
      <c r="E78" s="3" t="s">
        <v>2</v>
      </c>
      <c r="F78" s="6">
        <v>15</v>
      </c>
      <c r="G78" s="15"/>
      <c r="H78" s="15">
        <f t="shared" si="1"/>
        <v>0</v>
      </c>
    </row>
    <row r="79" spans="1:8" ht="45" customHeight="1" x14ac:dyDescent="0.25">
      <c r="A79" s="4">
        <v>76</v>
      </c>
      <c r="B79" s="5" t="s">
        <v>83</v>
      </c>
      <c r="C79" s="8">
        <v>1000</v>
      </c>
      <c r="D79" s="5"/>
      <c r="E79" s="3" t="s">
        <v>2</v>
      </c>
      <c r="F79" s="6">
        <v>1</v>
      </c>
      <c r="G79" s="15"/>
      <c r="H79" s="15">
        <f t="shared" si="1"/>
        <v>0</v>
      </c>
    </row>
    <row r="80" spans="1:8" ht="45" customHeight="1" x14ac:dyDescent="0.25">
      <c r="A80" s="4">
        <v>77</v>
      </c>
      <c r="B80" s="5" t="s">
        <v>84</v>
      </c>
      <c r="C80" s="8">
        <v>2400</v>
      </c>
      <c r="D80" s="5"/>
      <c r="E80" s="3" t="s">
        <v>2</v>
      </c>
      <c r="F80" s="6">
        <v>15</v>
      </c>
      <c r="G80" s="15"/>
      <c r="H80" s="15">
        <f t="shared" si="1"/>
        <v>0</v>
      </c>
    </row>
    <row r="81" spans="1:8" ht="45" customHeight="1" x14ac:dyDescent="0.25">
      <c r="A81" s="4">
        <v>78</v>
      </c>
      <c r="B81" s="13" t="s">
        <v>85</v>
      </c>
      <c r="C81" s="22">
        <v>6000</v>
      </c>
      <c r="D81" s="23"/>
      <c r="E81" s="17" t="s">
        <v>2</v>
      </c>
      <c r="F81" s="18">
        <v>1</v>
      </c>
      <c r="G81" s="19"/>
      <c r="H81" s="15">
        <f t="shared" si="1"/>
        <v>0</v>
      </c>
    </row>
    <row r="82" spans="1:8" ht="46.15" customHeight="1" x14ac:dyDescent="0.25">
      <c r="A82" s="4">
        <v>79</v>
      </c>
      <c r="B82" s="13" t="s">
        <v>85</v>
      </c>
      <c r="C82" s="22">
        <v>4000</v>
      </c>
      <c r="D82" s="23"/>
      <c r="E82" s="17" t="s">
        <v>2</v>
      </c>
      <c r="F82" s="18">
        <v>1</v>
      </c>
      <c r="G82" s="19"/>
      <c r="H82" s="15">
        <f t="shared" si="1"/>
        <v>0</v>
      </c>
    </row>
    <row r="83" spans="1:8" ht="46.15" customHeight="1" x14ac:dyDescent="0.25">
      <c r="A83" s="4">
        <v>80</v>
      </c>
      <c r="B83" s="13" t="s">
        <v>86</v>
      </c>
      <c r="C83" s="22">
        <v>4000</v>
      </c>
      <c r="D83" s="23"/>
      <c r="E83" s="17" t="s">
        <v>2</v>
      </c>
      <c r="F83" s="18">
        <v>1</v>
      </c>
      <c r="G83" s="19"/>
      <c r="H83" s="15">
        <f t="shared" si="1"/>
        <v>0</v>
      </c>
    </row>
    <row r="84" spans="1:8" ht="46.15" customHeight="1" x14ac:dyDescent="0.25">
      <c r="A84" s="4">
        <v>81</v>
      </c>
      <c r="B84" s="13" t="s">
        <v>86</v>
      </c>
      <c r="C84" s="22">
        <v>4000</v>
      </c>
      <c r="D84" s="23"/>
      <c r="E84" s="17" t="s">
        <v>2</v>
      </c>
      <c r="F84" s="18">
        <v>1</v>
      </c>
      <c r="G84" s="19"/>
      <c r="H84" s="15">
        <f t="shared" si="1"/>
        <v>0</v>
      </c>
    </row>
    <row r="85" spans="1:8" ht="46.15" customHeight="1" x14ac:dyDescent="0.25">
      <c r="A85" s="4">
        <v>82</v>
      </c>
      <c r="B85" s="5" t="s">
        <v>87</v>
      </c>
      <c r="C85" s="16">
        <v>190</v>
      </c>
      <c r="D85" s="20"/>
      <c r="E85" s="17" t="s">
        <v>2</v>
      </c>
      <c r="F85" s="18">
        <v>10</v>
      </c>
      <c r="G85" s="19"/>
      <c r="H85" s="15">
        <f t="shared" si="1"/>
        <v>0</v>
      </c>
    </row>
    <row r="86" spans="1:8" ht="46.15" customHeight="1" x14ac:dyDescent="0.25">
      <c r="A86" s="4">
        <v>83</v>
      </c>
      <c r="B86" s="5" t="s">
        <v>88</v>
      </c>
      <c r="C86" s="16">
        <v>165</v>
      </c>
      <c r="D86" s="20"/>
      <c r="E86" s="17" t="s">
        <v>2</v>
      </c>
      <c r="F86" s="18">
        <v>8</v>
      </c>
      <c r="G86" s="19"/>
      <c r="H86" s="15">
        <f t="shared" si="1"/>
        <v>0</v>
      </c>
    </row>
    <row r="87" spans="1:8" ht="46.15" customHeight="1" x14ac:dyDescent="0.25">
      <c r="A87" s="4">
        <v>84</v>
      </c>
      <c r="B87" s="5" t="s">
        <v>89</v>
      </c>
      <c r="C87" s="8">
        <v>3500</v>
      </c>
      <c r="D87" s="5"/>
      <c r="E87" s="3" t="s">
        <v>2</v>
      </c>
      <c r="F87" s="6">
        <v>15</v>
      </c>
      <c r="G87" s="15"/>
      <c r="H87" s="15">
        <f t="shared" si="1"/>
        <v>0</v>
      </c>
    </row>
    <row r="88" spans="1:8" ht="44.45" customHeight="1" x14ac:dyDescent="0.25">
      <c r="A88" s="4">
        <v>85</v>
      </c>
      <c r="B88" s="13" t="s">
        <v>90</v>
      </c>
      <c r="C88" s="9">
        <v>1000</v>
      </c>
      <c r="D88" s="13"/>
      <c r="E88" s="3" t="s">
        <v>2</v>
      </c>
      <c r="F88" s="6">
        <v>2</v>
      </c>
      <c r="G88" s="15"/>
      <c r="H88" s="15">
        <f t="shared" si="1"/>
        <v>0</v>
      </c>
    </row>
    <row r="89" spans="1:8" ht="44.45" customHeight="1" x14ac:dyDescent="0.25">
      <c r="A89" s="4">
        <v>86</v>
      </c>
      <c r="B89" s="13" t="s">
        <v>91</v>
      </c>
      <c r="C89" s="9">
        <v>10000</v>
      </c>
      <c r="D89" s="13"/>
      <c r="E89" s="3" t="s">
        <v>2</v>
      </c>
      <c r="F89" s="6">
        <v>20</v>
      </c>
      <c r="G89" s="15"/>
      <c r="H89" s="15">
        <f t="shared" si="1"/>
        <v>0</v>
      </c>
    </row>
    <row r="90" spans="1:8" ht="44.45" customHeight="1" x14ac:dyDescent="0.25">
      <c r="A90" s="4">
        <v>87</v>
      </c>
      <c r="B90" s="13" t="s">
        <v>109</v>
      </c>
      <c r="C90" s="9">
        <v>8000</v>
      </c>
      <c r="D90" s="13"/>
      <c r="E90" s="3" t="s">
        <v>2</v>
      </c>
      <c r="F90" s="6">
        <v>1</v>
      </c>
      <c r="G90" s="15"/>
      <c r="H90" s="15">
        <f t="shared" si="1"/>
        <v>0</v>
      </c>
    </row>
    <row r="91" spans="1:8" ht="44.45" customHeight="1" x14ac:dyDescent="0.25">
      <c r="A91" s="4">
        <v>88</v>
      </c>
      <c r="B91" s="5" t="s">
        <v>92</v>
      </c>
      <c r="C91" s="8">
        <v>3000</v>
      </c>
      <c r="D91" s="5"/>
      <c r="E91" s="3" t="s">
        <v>2</v>
      </c>
      <c r="F91" s="6">
        <v>1</v>
      </c>
      <c r="G91" s="15"/>
      <c r="H91" s="15">
        <f t="shared" si="1"/>
        <v>0</v>
      </c>
    </row>
    <row r="92" spans="1:8" ht="46.9" customHeight="1" x14ac:dyDescent="0.25">
      <c r="A92" s="4">
        <v>89</v>
      </c>
      <c r="B92" s="13" t="s">
        <v>93</v>
      </c>
      <c r="C92" s="12" t="s">
        <v>9</v>
      </c>
      <c r="D92" s="13"/>
      <c r="E92" s="3" t="s">
        <v>2</v>
      </c>
      <c r="F92" s="6">
        <v>1</v>
      </c>
      <c r="G92" s="15"/>
      <c r="H92" s="15">
        <f t="shared" si="1"/>
        <v>0</v>
      </c>
    </row>
    <row r="93" spans="1:8" ht="53.45" customHeight="1" x14ac:dyDescent="0.25">
      <c r="A93" s="4">
        <v>90</v>
      </c>
      <c r="B93" s="13" t="s">
        <v>20</v>
      </c>
      <c r="C93" s="22">
        <v>380</v>
      </c>
      <c r="D93" s="23"/>
      <c r="E93" s="17" t="s">
        <v>2</v>
      </c>
      <c r="F93" s="18">
        <v>3</v>
      </c>
      <c r="G93" s="19"/>
      <c r="H93" s="15">
        <f t="shared" si="1"/>
        <v>0</v>
      </c>
    </row>
    <row r="94" spans="1:8" ht="51" customHeight="1" x14ac:dyDescent="0.25">
      <c r="A94" s="4">
        <v>91</v>
      </c>
      <c r="B94" s="13" t="s">
        <v>21</v>
      </c>
      <c r="C94" s="22">
        <v>175</v>
      </c>
      <c r="D94" s="23"/>
      <c r="E94" s="17" t="s">
        <v>2</v>
      </c>
      <c r="F94" s="18">
        <v>2</v>
      </c>
      <c r="G94" s="19"/>
      <c r="H94" s="15">
        <f t="shared" si="1"/>
        <v>0</v>
      </c>
    </row>
    <row r="95" spans="1:8" ht="63.6" customHeight="1" x14ac:dyDescent="0.25">
      <c r="A95" s="21">
        <v>92</v>
      </c>
      <c r="B95" s="13" t="s">
        <v>22</v>
      </c>
      <c r="C95" s="22">
        <v>330</v>
      </c>
      <c r="D95" s="23"/>
      <c r="E95" s="17" t="s">
        <v>2</v>
      </c>
      <c r="F95" s="18">
        <v>2</v>
      </c>
      <c r="G95" s="19"/>
      <c r="H95" s="15">
        <f t="shared" si="1"/>
        <v>0</v>
      </c>
    </row>
    <row r="96" spans="1:8" ht="79.5" customHeight="1" x14ac:dyDescent="0.25">
      <c r="A96" s="21">
        <v>93</v>
      </c>
      <c r="B96" s="13" t="s">
        <v>23</v>
      </c>
      <c r="C96" s="22">
        <v>260</v>
      </c>
      <c r="D96" s="23"/>
      <c r="E96" s="17" t="s">
        <v>2</v>
      </c>
      <c r="F96" s="18">
        <v>2</v>
      </c>
      <c r="G96" s="19"/>
      <c r="H96" s="15">
        <f t="shared" si="1"/>
        <v>0</v>
      </c>
    </row>
    <row r="97" spans="1:8" ht="79.5" customHeight="1" x14ac:dyDescent="0.25">
      <c r="A97" s="21">
        <v>94</v>
      </c>
      <c r="B97" s="13" t="s">
        <v>94</v>
      </c>
      <c r="C97" s="22">
        <v>2300</v>
      </c>
      <c r="D97" s="23"/>
      <c r="E97" s="17" t="s">
        <v>2</v>
      </c>
      <c r="F97" s="18">
        <v>5</v>
      </c>
      <c r="G97" s="19"/>
      <c r="H97" s="15">
        <f t="shared" si="1"/>
        <v>0</v>
      </c>
    </row>
    <row r="98" spans="1:8" ht="66" customHeight="1" x14ac:dyDescent="0.25">
      <c r="A98" s="21">
        <v>95</v>
      </c>
      <c r="B98" s="13" t="s">
        <v>95</v>
      </c>
      <c r="C98" s="22">
        <v>1500</v>
      </c>
      <c r="D98" s="23"/>
      <c r="E98" s="17" t="s">
        <v>2</v>
      </c>
      <c r="F98" s="18">
        <v>4</v>
      </c>
      <c r="G98" s="19"/>
      <c r="H98" s="15">
        <f t="shared" si="1"/>
        <v>0</v>
      </c>
    </row>
    <row r="99" spans="1:8" ht="47.45" customHeight="1" x14ac:dyDescent="0.25">
      <c r="A99" s="4">
        <v>96</v>
      </c>
      <c r="B99" s="13" t="s">
        <v>96</v>
      </c>
      <c r="C99" s="22">
        <v>1500</v>
      </c>
      <c r="D99" s="23"/>
      <c r="E99" s="17" t="s">
        <v>2</v>
      </c>
      <c r="F99" s="18">
        <v>4</v>
      </c>
      <c r="G99" s="19"/>
      <c r="H99" s="15">
        <f t="shared" si="1"/>
        <v>0</v>
      </c>
    </row>
    <row r="100" spans="1:8" ht="47.45" customHeight="1" x14ac:dyDescent="0.25">
      <c r="A100" s="4">
        <v>97</v>
      </c>
      <c r="B100" s="13" t="s">
        <v>97</v>
      </c>
      <c r="C100" s="22">
        <v>1500</v>
      </c>
      <c r="D100" s="23"/>
      <c r="E100" s="17" t="s">
        <v>2</v>
      </c>
      <c r="F100" s="18">
        <v>4</v>
      </c>
      <c r="G100" s="19"/>
      <c r="H100" s="15">
        <f t="shared" si="1"/>
        <v>0</v>
      </c>
    </row>
    <row r="101" spans="1:8" ht="47.45" customHeight="1" x14ac:dyDescent="0.25">
      <c r="A101" s="4">
        <v>98</v>
      </c>
      <c r="B101" s="13" t="s">
        <v>98</v>
      </c>
      <c r="C101" s="24">
        <v>500</v>
      </c>
      <c r="D101" s="13"/>
      <c r="E101" s="3" t="s">
        <v>2</v>
      </c>
      <c r="F101" s="6">
        <v>1</v>
      </c>
      <c r="G101" s="15"/>
      <c r="H101" s="15">
        <f t="shared" si="1"/>
        <v>0</v>
      </c>
    </row>
    <row r="102" spans="1:8" ht="47.45" customHeight="1" x14ac:dyDescent="0.25">
      <c r="A102" s="4">
        <v>99</v>
      </c>
      <c r="B102" s="13" t="s">
        <v>99</v>
      </c>
      <c r="C102" s="9">
        <v>665</v>
      </c>
      <c r="D102" s="13"/>
      <c r="E102" s="3" t="s">
        <v>2</v>
      </c>
      <c r="F102" s="6">
        <v>1</v>
      </c>
      <c r="G102" s="15"/>
      <c r="H102" s="15">
        <f t="shared" si="1"/>
        <v>0</v>
      </c>
    </row>
    <row r="103" spans="1:8" ht="47.45" customHeight="1" x14ac:dyDescent="0.25">
      <c r="A103" s="4">
        <v>100</v>
      </c>
      <c r="B103" s="13" t="s">
        <v>100</v>
      </c>
      <c r="C103" s="9">
        <v>660</v>
      </c>
      <c r="D103" s="13"/>
      <c r="E103" s="3" t="s">
        <v>2</v>
      </c>
      <c r="F103" s="6">
        <v>1</v>
      </c>
      <c r="G103" s="15"/>
      <c r="H103" s="15">
        <f t="shared" si="1"/>
        <v>0</v>
      </c>
    </row>
    <row r="104" spans="1:8" ht="47.45" customHeight="1" x14ac:dyDescent="0.25">
      <c r="A104" s="4">
        <v>101</v>
      </c>
      <c r="B104" s="5" t="s">
        <v>101</v>
      </c>
      <c r="C104" s="8">
        <v>715</v>
      </c>
      <c r="D104" s="5"/>
      <c r="E104" s="3" t="s">
        <v>2</v>
      </c>
      <c r="F104" s="6">
        <v>1</v>
      </c>
      <c r="G104" s="15"/>
      <c r="H104" s="15">
        <f t="shared" si="1"/>
        <v>0</v>
      </c>
    </row>
    <row r="105" spans="1:8" ht="47.45" customHeight="1" x14ac:dyDescent="0.25">
      <c r="A105" s="4">
        <v>102</v>
      </c>
      <c r="B105" s="5" t="s">
        <v>110</v>
      </c>
      <c r="C105" s="8">
        <v>12500</v>
      </c>
      <c r="D105" s="5"/>
      <c r="E105" s="3" t="s">
        <v>2</v>
      </c>
      <c r="F105" s="6">
        <v>6</v>
      </c>
      <c r="G105" s="15"/>
      <c r="H105" s="15">
        <f t="shared" si="1"/>
        <v>0</v>
      </c>
    </row>
    <row r="106" spans="1:8" ht="47.45" customHeight="1" x14ac:dyDescent="0.25">
      <c r="A106" s="4">
        <v>103</v>
      </c>
      <c r="B106" s="5" t="s">
        <v>111</v>
      </c>
      <c r="C106" s="8">
        <v>10500</v>
      </c>
      <c r="D106" s="5"/>
      <c r="E106" s="3" t="s">
        <v>2</v>
      </c>
      <c r="F106" s="6">
        <v>3</v>
      </c>
      <c r="G106" s="15"/>
      <c r="H106" s="15">
        <f t="shared" si="1"/>
        <v>0</v>
      </c>
    </row>
    <row r="107" spans="1:8" ht="47.45" customHeight="1" x14ac:dyDescent="0.25">
      <c r="A107" s="4">
        <v>104</v>
      </c>
      <c r="B107" s="5" t="s">
        <v>112</v>
      </c>
      <c r="C107" s="8">
        <v>10500</v>
      </c>
      <c r="D107" s="5"/>
      <c r="E107" s="3" t="s">
        <v>2</v>
      </c>
      <c r="F107" s="6">
        <v>3</v>
      </c>
      <c r="G107" s="15"/>
      <c r="H107" s="15">
        <f t="shared" si="1"/>
        <v>0</v>
      </c>
    </row>
    <row r="108" spans="1:8" ht="47.45" customHeight="1" x14ac:dyDescent="0.25">
      <c r="A108" s="4">
        <v>105</v>
      </c>
      <c r="B108" s="5" t="s">
        <v>113</v>
      </c>
      <c r="C108" s="8">
        <v>10500</v>
      </c>
      <c r="D108" s="5"/>
      <c r="E108" s="3" t="s">
        <v>2</v>
      </c>
      <c r="F108" s="6">
        <v>3</v>
      </c>
      <c r="G108" s="15"/>
      <c r="H108" s="15">
        <f t="shared" si="1"/>
        <v>0</v>
      </c>
    </row>
    <row r="109" spans="1:8" ht="47.45" customHeight="1" x14ac:dyDescent="0.25">
      <c r="A109" s="4">
        <v>106</v>
      </c>
      <c r="B109" s="13" t="s">
        <v>102</v>
      </c>
      <c r="C109" s="9">
        <v>190</v>
      </c>
      <c r="D109" s="13"/>
      <c r="E109" s="3" t="s">
        <v>2</v>
      </c>
      <c r="F109" s="6">
        <v>5</v>
      </c>
      <c r="G109" s="15"/>
      <c r="H109" s="15">
        <f t="shared" si="1"/>
        <v>0</v>
      </c>
    </row>
    <row r="110" spans="1:8" ht="47.45" customHeight="1" x14ac:dyDescent="0.25">
      <c r="A110" s="4">
        <v>107</v>
      </c>
      <c r="B110" s="13" t="s">
        <v>24</v>
      </c>
      <c r="C110" s="22">
        <v>360</v>
      </c>
      <c r="D110" s="23"/>
      <c r="E110" s="17" t="s">
        <v>2</v>
      </c>
      <c r="F110" s="18">
        <v>2</v>
      </c>
      <c r="G110" s="19"/>
      <c r="H110" s="15">
        <f t="shared" si="1"/>
        <v>0</v>
      </c>
    </row>
    <row r="111" spans="1:8" ht="47.45" customHeight="1" x14ac:dyDescent="0.25">
      <c r="A111" s="4">
        <v>108</v>
      </c>
      <c r="B111" s="13" t="s">
        <v>25</v>
      </c>
      <c r="C111" s="22">
        <v>200</v>
      </c>
      <c r="D111" s="23"/>
      <c r="E111" s="17" t="s">
        <v>2</v>
      </c>
      <c r="F111" s="18">
        <v>2</v>
      </c>
      <c r="G111" s="19"/>
      <c r="H111" s="15">
        <f t="shared" si="1"/>
        <v>0</v>
      </c>
    </row>
    <row r="112" spans="1:8" ht="47.45" customHeight="1" x14ac:dyDescent="0.25">
      <c r="A112" s="4">
        <v>109</v>
      </c>
      <c r="B112" s="13" t="s">
        <v>29</v>
      </c>
      <c r="C112" s="22">
        <v>470</v>
      </c>
      <c r="D112" s="23"/>
      <c r="E112" s="17" t="s">
        <v>2</v>
      </c>
      <c r="F112" s="18">
        <v>4</v>
      </c>
      <c r="G112" s="19"/>
      <c r="H112" s="15">
        <f t="shared" si="1"/>
        <v>0</v>
      </c>
    </row>
    <row r="113" spans="1:9" ht="46.9" customHeight="1" x14ac:dyDescent="0.25">
      <c r="A113" s="4">
        <v>110</v>
      </c>
      <c r="B113" s="13" t="s">
        <v>28</v>
      </c>
      <c r="C113" s="22">
        <v>450</v>
      </c>
      <c r="D113" s="23"/>
      <c r="E113" s="17" t="s">
        <v>2</v>
      </c>
      <c r="F113" s="18">
        <v>4</v>
      </c>
      <c r="G113" s="19"/>
      <c r="H113" s="15">
        <f t="shared" si="1"/>
        <v>0</v>
      </c>
    </row>
    <row r="114" spans="1:9" ht="46.9" customHeight="1" x14ac:dyDescent="0.25">
      <c r="A114" s="21">
        <v>111</v>
      </c>
      <c r="B114" s="13" t="s">
        <v>27</v>
      </c>
      <c r="C114" s="22">
        <v>450</v>
      </c>
      <c r="D114" s="23"/>
      <c r="E114" s="17" t="s">
        <v>2</v>
      </c>
      <c r="F114" s="18">
        <v>4</v>
      </c>
      <c r="G114" s="19"/>
      <c r="H114" s="15">
        <f t="shared" si="1"/>
        <v>0</v>
      </c>
    </row>
    <row r="115" spans="1:9" ht="43.9" customHeight="1" x14ac:dyDescent="0.25">
      <c r="A115" s="21">
        <v>112</v>
      </c>
      <c r="B115" s="13" t="s">
        <v>26</v>
      </c>
      <c r="C115" s="22">
        <v>450</v>
      </c>
      <c r="D115" s="23"/>
      <c r="E115" s="17" t="s">
        <v>2</v>
      </c>
      <c r="F115" s="18">
        <v>5</v>
      </c>
      <c r="G115" s="19"/>
      <c r="H115" s="15">
        <f t="shared" si="1"/>
        <v>0</v>
      </c>
    </row>
    <row r="116" spans="1:9" ht="43.9" customHeight="1" thickBot="1" x14ac:dyDescent="0.3">
      <c r="A116" s="25">
        <v>113</v>
      </c>
      <c r="B116" s="26" t="s">
        <v>30</v>
      </c>
      <c r="C116" s="27" t="s">
        <v>8</v>
      </c>
      <c r="D116" s="28"/>
      <c r="E116" s="29" t="s">
        <v>2</v>
      </c>
      <c r="F116" s="30">
        <v>20</v>
      </c>
      <c r="G116" s="31"/>
      <c r="H116" s="15">
        <f t="shared" si="1"/>
        <v>0</v>
      </c>
    </row>
    <row r="117" spans="1:9" ht="45" customHeight="1" thickBot="1" x14ac:dyDescent="0.35">
      <c r="A117" s="37" t="s">
        <v>114</v>
      </c>
      <c r="B117" s="37"/>
      <c r="C117" s="37"/>
      <c r="D117" s="37"/>
      <c r="E117" s="37"/>
      <c r="F117" s="37"/>
      <c r="G117" s="37"/>
      <c r="H117" s="38">
        <f>SUM(H4:H116)</f>
        <v>0</v>
      </c>
      <c r="I117" s="33"/>
    </row>
    <row r="118" spans="1:9" ht="45" customHeight="1" thickBot="1" x14ac:dyDescent="0.35">
      <c r="A118" s="37" t="s">
        <v>115</v>
      </c>
      <c r="B118" s="37"/>
      <c r="C118" s="37"/>
      <c r="D118" s="37"/>
      <c r="E118" s="37"/>
      <c r="F118" s="37"/>
      <c r="G118" s="37"/>
      <c r="H118" s="32"/>
      <c r="I118" s="33"/>
    </row>
    <row r="119" spans="1:9" ht="45" customHeight="1" thickBot="1" x14ac:dyDescent="0.35">
      <c r="A119" s="37" t="s">
        <v>116</v>
      </c>
      <c r="B119" s="37"/>
      <c r="C119" s="37"/>
      <c r="D119" s="37"/>
      <c r="E119" s="37"/>
      <c r="F119" s="37"/>
      <c r="G119" s="37"/>
      <c r="H119" s="38">
        <f>H117+H118</f>
        <v>0</v>
      </c>
      <c r="I119" s="33"/>
    </row>
    <row r="121" spans="1:9" ht="50.25" customHeight="1" x14ac:dyDescent="0.25">
      <c r="B121" s="39" t="s">
        <v>119</v>
      </c>
      <c r="C121" s="39"/>
      <c r="D121" s="39"/>
      <c r="E121" s="39"/>
      <c r="F121" s="39"/>
      <c r="G121" s="39"/>
      <c r="H121" s="39"/>
    </row>
    <row r="122" spans="1:9" ht="42" customHeight="1" x14ac:dyDescent="0.25">
      <c r="B122" s="40" t="s">
        <v>120</v>
      </c>
      <c r="C122" s="40"/>
      <c r="D122" s="40"/>
      <c r="E122" s="40"/>
      <c r="F122" s="40"/>
      <c r="G122" s="40"/>
      <c r="H122" s="40"/>
    </row>
    <row r="123" spans="1:9" ht="41.25" customHeight="1" x14ac:dyDescent="0.25">
      <c r="B123" s="40" t="s">
        <v>121</v>
      </c>
      <c r="C123" s="40"/>
      <c r="D123" s="40"/>
      <c r="E123" s="40"/>
      <c r="F123" s="40"/>
      <c r="G123" s="40"/>
      <c r="H123" s="40"/>
    </row>
    <row r="124" spans="1:9" ht="48.75" customHeight="1" x14ac:dyDescent="0.25">
      <c r="B124" s="41" t="s">
        <v>125</v>
      </c>
      <c r="C124" s="41"/>
      <c r="D124" s="41"/>
      <c r="E124" s="41"/>
      <c r="F124" s="41"/>
      <c r="G124" s="41"/>
      <c r="H124" s="41"/>
    </row>
    <row r="125" spans="1:9" ht="43.5" customHeight="1" x14ac:dyDescent="0.25">
      <c r="B125" s="41" t="s">
        <v>122</v>
      </c>
      <c r="C125" s="41"/>
      <c r="D125" s="41"/>
      <c r="E125" s="41"/>
      <c r="F125" s="41"/>
      <c r="G125" s="41"/>
      <c r="H125" s="41"/>
    </row>
    <row r="126" spans="1:9" ht="49.5" customHeight="1" x14ac:dyDescent="0.25">
      <c r="B126" s="41" t="s">
        <v>123</v>
      </c>
      <c r="C126" s="41"/>
      <c r="D126" s="41"/>
      <c r="E126" s="41"/>
      <c r="F126" s="41"/>
      <c r="G126" s="41"/>
      <c r="H126" s="41"/>
    </row>
    <row r="127" spans="1:9" ht="102" customHeight="1" x14ac:dyDescent="0.25">
      <c r="B127" s="41" t="s">
        <v>124</v>
      </c>
      <c r="C127" s="41"/>
      <c r="D127" s="41"/>
      <c r="E127" s="41"/>
      <c r="F127" s="41"/>
      <c r="G127" s="41"/>
      <c r="H127" s="41"/>
    </row>
  </sheetData>
  <mergeCells count="11">
    <mergeCell ref="B127:H127"/>
    <mergeCell ref="B122:H122"/>
    <mergeCell ref="B123:H123"/>
    <mergeCell ref="B124:H124"/>
    <mergeCell ref="B125:H125"/>
    <mergeCell ref="B126:H126"/>
    <mergeCell ref="A1:H1"/>
    <mergeCell ref="A117:G117"/>
    <mergeCell ref="A118:G118"/>
    <mergeCell ref="A119:G119"/>
    <mergeCell ref="B121:H121"/>
  </mergeCells>
  <phoneticPr fontId="16" type="noConversion"/>
  <pageMargins left="0.15748031496062992" right="0.15748031496062992" top="0.31496062992125984" bottom="0.39370078740157483" header="0.15748031496062992" footer="0.15748031496062992"/>
  <pageSetup paperSize="9" scale="98" fitToHeight="10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Moreta Pikunić</cp:lastModifiedBy>
  <cp:lastPrinted>2022-09-21T06:59:03Z</cp:lastPrinted>
  <dcterms:created xsi:type="dcterms:W3CDTF">2019-02-13T11:12:17Z</dcterms:created>
  <dcterms:modified xsi:type="dcterms:W3CDTF">2023-12-06T13:27:08Z</dcterms:modified>
</cp:coreProperties>
</file>