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x4-300d\Nabava\3. Postupci nabave\2023\JN\115-JN-23 Opremanje ambulante za nutricionističko savjetovanje\"/>
    </mc:Choice>
  </mc:AlternateContent>
  <xr:revisionPtr revIDLastSave="0" documentId="8_{BB571887-8D7A-49CE-80A8-F684F6169F93}" xr6:coauthVersionLast="47" xr6:coauthVersionMax="47" xr10:uidLastSave="{00000000-0000-0000-0000-000000000000}"/>
  <bookViews>
    <workbookView xWindow="2850" yWindow="2850" windowWidth="21600" windowHeight="11385" xr2:uid="{20FA9CA2-9F4F-405D-99E9-CEBAB39CCE89}"/>
  </bookViews>
  <sheets>
    <sheet name="Grupa 2 NAMJEŠTAJ" sheetId="1" r:id="rId1"/>
  </sheets>
  <definedNames>
    <definedName name="_xlnm.Print_Area" localSheetId="0">'Grupa 2 NAMJEŠTAJ'!$A$1:$G$54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F52" i="1" s="1"/>
  <c r="F45" i="1"/>
  <c r="F36" i="1"/>
  <c r="F27" i="1"/>
  <c r="F17" i="1"/>
  <c r="F12" i="1"/>
  <c r="F3" i="1"/>
  <c r="F53" i="1" l="1"/>
  <c r="F54" i="1" s="1"/>
</calcChain>
</file>

<file path=xl/sharedStrings.xml><?xml version="1.0" encoding="utf-8"?>
<sst xmlns="http://schemas.openxmlformats.org/spreadsheetml/2006/main" count="116" uniqueCount="106">
  <si>
    <t>Red. 
br.</t>
  </si>
  <si>
    <t>specifikacija predmeta nabave</t>
  </si>
  <si>
    <t>Jedinica mjere</t>
  </si>
  <si>
    <t>Količina</t>
  </si>
  <si>
    <t>Jedinična
cijena
(bez PDV-a)</t>
  </si>
  <si>
    <t>Cijena ukupno
za stavku
(bez PDV-a)</t>
  </si>
  <si>
    <t>Potvrda tehničkog opisa (DA/NE)</t>
  </si>
  <si>
    <t>1.</t>
  </si>
  <si>
    <t>MEDICINSKI I NEMEDICINSKI NAMJEŠTAJ</t>
  </si>
  <si>
    <t>PREGLEDNI LEŽAJ</t>
  </si>
  <si>
    <t>kom</t>
  </si>
  <si>
    <t>1.1</t>
  </si>
  <si>
    <t>Dvodijelni stol za pregled, duljina stola iznosi minimalno 205 cm, širina stola minimalno 65 cm, duljina uzglavlja iznosi minimalno 45 cm</t>
  </si>
  <si>
    <t>1.2</t>
  </si>
  <si>
    <t>Stol presvučen bešavnom vodonepropusnom medicinskom umjetnom kožom otpornom na krv, izmet i mokraću, u boji. 
Izbor boja minimalno 10 različitih boja obavezno plava, žuta, crvena, zelena, siva
Eko koža klase najmanje usporava gorenje ili kvalitetnija
Debljina ojastučenja minimalno 6 cm</t>
  </si>
  <si>
    <t>1.3</t>
  </si>
  <si>
    <t>Visina stola je električno namjestiva – pritiskom na kružni prekidač koji u cijelosti okružuje postolje stola u rasponu od minimalno 46-92 cm
Visinsko podešavanje je moguće s bilo koje strane ležaja</t>
  </si>
  <si>
    <t>1.4</t>
  </si>
  <si>
    <t>Uzglavlje stola podesivo pomoću plinske opruge, i to u rasponu minimalno od -27°/ +50° 
Nosivost stola minimalno 250 kg</t>
  </si>
  <si>
    <t>1.5</t>
  </si>
  <si>
    <t>Podvozje stola u cjelosti zaštićeno pokrovom od ABS-a ili polipropilena, zaobljenih rubova, koji se može čistiti sredstvima koja se uobičajeno koriste za pranje i dezinfekciju u zdravstvenim ustanovama
Poklopac mora omogućiti elastične deformacije (mora biti otporan na lom)</t>
  </si>
  <si>
    <t>1.6</t>
  </si>
  <si>
    <t>Stol ima četiri gumirana kotača promjera minimalno 75 mm za kretanje prostorom; 
Kotačima se upravlja sa najmanje dvije suprotne strane stola - uzglavlje/uznožje ili lijeva/desna strana stola,  u slučaju neuporabe kotača isti se dižu i stol se postavlja na 4 noge ili se kotači zakoče centralnom kočnicom kojom se upravlja sa najmanje dvije suprotne strane stola - uzglavlje/uznožje ili lijeva/desna strana stola</t>
  </si>
  <si>
    <t>1.7</t>
  </si>
  <si>
    <t>Držač papira ispod uzglavlja</t>
  </si>
  <si>
    <t>1.8</t>
  </si>
  <si>
    <t>Ležaj usklađen sa MDR 2017/745 ili jednakovrijedno</t>
  </si>
  <si>
    <t>2</t>
  </si>
  <si>
    <t>STOLICA S OKRUGLOM BAZOM, S NASLONOM</t>
  </si>
  <si>
    <t>2.1</t>
  </si>
  <si>
    <t>Stolica pokrenta s naslonom za leđa-okruglo sjedalo promjera najmanje 35 najviše 38 cm, vrtljivo oko svoje osi,  s podešavanjem visine</t>
  </si>
  <si>
    <t>2.2</t>
  </si>
  <si>
    <t>Stolica mora biti presvučen bešavnom vodonepropusnom medicinskom umjetnom kožom otpornom na krv, izmet i mokraću, koju je moguće prati i dezinficirati sredstvima koja se uobičajeno koriste u zdravstvenim ustanovama. Eko koža klase najmanje usporava gorenje ili kvalitetnija. 
Izbor boja minimalno 10 različitih boja obavezno plava, žuta, crvena, zelena, siva. 
Debljina ojastučenja minimalno 50 maks 70 mm</t>
  </si>
  <si>
    <t>2.3</t>
  </si>
  <si>
    <t xml:space="preserve">Postolje kružno, metalno kromirano promjera najmanje 55cm,  s "mekim" kotačićima (namijenjenim uredskim prostorima) promjera najmanje 50mm </t>
  </si>
  <si>
    <t>2.4</t>
  </si>
  <si>
    <t>Visinski podesivo sjedalo u rasponu od najmanje 400-500mm</t>
  </si>
  <si>
    <t>3</t>
  </si>
  <si>
    <t>STOLICA UREDSKA S NASLONOM</t>
  </si>
  <si>
    <t>3.1</t>
  </si>
  <si>
    <t>Stolica tapecirana eko kožom postolje s  na kotačićima promjera min 50 mm, prikladnim za uredske prostorenožicana</t>
  </si>
  <si>
    <t>3.2</t>
  </si>
  <si>
    <t>Sa drvenim rukonaslonima iili metalnim s ojastučenjem, vrtljiva</t>
  </si>
  <si>
    <t>3.3</t>
  </si>
  <si>
    <t>Sjedalo i naslon tapecirani eko kožom u boji prema izboru Naručitelja</t>
  </si>
  <si>
    <t>3.4</t>
  </si>
  <si>
    <t>Postolje sa drvenom dekoracijom ili kromirani metal, sa 5 krakova</t>
  </si>
  <si>
    <t>3.5</t>
  </si>
  <si>
    <t>Sinkro mehanizam za podešavanje sjedala sa zaključavanjem u najmanje 5 pozicija</t>
  </si>
  <si>
    <t>3.6</t>
  </si>
  <si>
    <t>Visinski podesivo sjedalo u rasponu od najmanje 430-510mm</t>
  </si>
  <si>
    <t>3.7</t>
  </si>
  <si>
    <t>Dimenzija sjedne plohe min 490x520mm</t>
  </si>
  <si>
    <t>3.8</t>
  </si>
  <si>
    <t>Visina naslona za leđa min 650 mm</t>
  </si>
  <si>
    <t>3.9</t>
  </si>
  <si>
    <t>Ukupne dimenzije  maks 600x720x1250 mm</t>
  </si>
  <si>
    <t>4</t>
  </si>
  <si>
    <t>PARAVAN ZIDNO ŠINSKI</t>
  </si>
  <si>
    <t>4.1</t>
  </si>
  <si>
    <t>Izrađen od segmenata tvrdog HPL laminata širine 25 cm ( +/- 5%), aluminijska konstrukcija, sklopiv</t>
  </si>
  <si>
    <t>4.2</t>
  </si>
  <si>
    <t>Paneli izrađeni od posebnog negorivog materijala, antistatični, antibaktericidni,</t>
  </si>
  <si>
    <t>4.3</t>
  </si>
  <si>
    <t>Lako perivi paneli i otporni na dezinfekcijska sredstva</t>
  </si>
  <si>
    <t>4.4</t>
  </si>
  <si>
    <t>Dužine 200 cm (+/- 5%)</t>
  </si>
  <si>
    <t>4.5</t>
  </si>
  <si>
    <t>Visine 165 cm (+/- 5%)</t>
  </si>
  <si>
    <t>4.6</t>
  </si>
  <si>
    <t>Montaža na vertikalnu zidnu šinu</t>
  </si>
  <si>
    <t>4.7</t>
  </si>
  <si>
    <t>Kotači moraju biti kapsulirani, uklonjivi i izdržati čišćenje u bolničkom dezinfektoru.</t>
  </si>
  <si>
    <t>4.8</t>
  </si>
  <si>
    <t>Kotači moraju imati poliuretanski sloj kotača i kočnice s dvostrukim djelovanjem koje sprječavaju kotrljanje i rotaciju.</t>
  </si>
  <si>
    <t>5</t>
  </si>
  <si>
    <t>PARAVAN POKRETNI</t>
  </si>
  <si>
    <t>5.1</t>
  </si>
  <si>
    <t>Izrađen od segmenata tvrdog HPL laminata širine maksimalno 25 cm , aluminijska konstrukcija, sklopiv, princip harmonike, u bijeloj boji</t>
  </si>
  <si>
    <t>5.2</t>
  </si>
  <si>
    <t xml:space="preserve">Paneli izrađeni od posebnog negorivog materijala, antistatični, antibaktericidni, </t>
  </si>
  <si>
    <t>5.3</t>
  </si>
  <si>
    <t>5.4</t>
  </si>
  <si>
    <t>5.5</t>
  </si>
  <si>
    <t>Visine 1,65 m (+/- 5%)</t>
  </si>
  <si>
    <t>5.6</t>
  </si>
  <si>
    <t>Samostojeći na kotačima</t>
  </si>
  <si>
    <t>5.7</t>
  </si>
  <si>
    <t>5.8</t>
  </si>
  <si>
    <t>6</t>
  </si>
  <si>
    <t>DISPENZER LAKATNI</t>
  </si>
  <si>
    <t>6.1</t>
  </si>
  <si>
    <t>Izrađen iz inoxa, volumena minimalno 1000 ml</t>
  </si>
  <si>
    <t>6.2</t>
  </si>
  <si>
    <t>montaža na zid</t>
  </si>
  <si>
    <t>7</t>
  </si>
  <si>
    <t>DISPENZER ZA PAPIRNATE RUČNIKE</t>
  </si>
  <si>
    <t>7.1</t>
  </si>
  <si>
    <t xml:space="preserve">Izrađen iz ABS plastike </t>
  </si>
  <si>
    <t>7.2</t>
  </si>
  <si>
    <t>Montaža na zid</t>
  </si>
  <si>
    <t>7.3</t>
  </si>
  <si>
    <t>Dimenzije 265x335x140 mm (+/- 10%)</t>
  </si>
  <si>
    <t>Sveukupno bez PDV-a:</t>
  </si>
  <si>
    <t>PDV:</t>
  </si>
  <si>
    <t>Ukupna cijena ponude (s PDV-om):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</si>
</sst>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Symbol"/>
      <family val="1"/>
      <charset val="238"/>
    </font>
    <font>
      <sz val="11"/>
      <name val="Arial"/>
      <family val="2"/>
    </font>
    <font>
      <sz val="10"/>
      <name val="Symbol"/>
      <family val="1"/>
      <charset val="2"/>
    </font>
    <font>
      <sz val="12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64" fontId="5" fillId="5" borderId="8" xfId="0" applyNumberFormat="1" applyFont="1" applyFill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>
      <alignment wrapText="1"/>
    </xf>
    <xf numFmtId="49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9" fillId="5" borderId="8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49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11" fillId="0" borderId="9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9" fillId="5" borderId="13" xfId="0" applyFont="1" applyFill="1" applyBorder="1" applyAlignment="1" applyProtection="1">
      <alignment horizontal="center" vertical="top" wrapText="1"/>
      <protection locked="0"/>
    </xf>
    <xf numFmtId="0" fontId="12" fillId="4" borderId="8" xfId="0" applyFont="1" applyFill="1" applyBorder="1" applyAlignment="1">
      <alignment vertical="center"/>
    </xf>
    <xf numFmtId="0" fontId="12" fillId="4" borderId="14" xfId="0" applyFont="1" applyFill="1" applyBorder="1" applyAlignment="1">
      <alignment vertical="center" wrapText="1"/>
    </xf>
    <xf numFmtId="0" fontId="12" fillId="4" borderId="15" xfId="0" applyFont="1" applyFill="1" applyBorder="1" applyAlignment="1">
      <alignment vertical="center"/>
    </xf>
    <xf numFmtId="0" fontId="13" fillId="0" borderId="15" xfId="0" applyFont="1" applyBorder="1"/>
    <xf numFmtId="164" fontId="14" fillId="0" borderId="16" xfId="0" applyNumberFormat="1" applyFont="1" applyBorder="1" applyAlignment="1" applyProtection="1">
      <alignment vertical="center"/>
      <protection locked="0"/>
    </xf>
    <xf numFmtId="0" fontId="13" fillId="0" borderId="4" xfId="0" applyFont="1" applyBorder="1"/>
    <xf numFmtId="0" fontId="15" fillId="0" borderId="0" xfId="0" applyFont="1"/>
    <xf numFmtId="0" fontId="12" fillId="4" borderId="17" xfId="0" applyFont="1" applyFill="1" applyBorder="1" applyAlignment="1">
      <alignment vertical="center" wrapText="1"/>
    </xf>
    <xf numFmtId="0" fontId="12" fillId="4" borderId="17" xfId="0" applyFont="1" applyFill="1" applyBorder="1" applyAlignment="1">
      <alignment vertical="center"/>
    </xf>
    <xf numFmtId="0" fontId="13" fillId="0" borderId="18" xfId="0" applyFont="1" applyBorder="1"/>
    <xf numFmtId="164" fontId="14" fillId="0" borderId="17" xfId="0" applyNumberFormat="1" applyFont="1" applyBorder="1" applyAlignment="1" applyProtection="1">
      <alignment vertical="center"/>
      <protection locked="0"/>
    </xf>
    <xf numFmtId="0" fontId="12" fillId="4" borderId="19" xfId="0" applyFont="1" applyFill="1" applyBorder="1" applyAlignment="1">
      <alignment vertical="center"/>
    </xf>
    <xf numFmtId="0" fontId="12" fillId="4" borderId="20" xfId="0" applyFont="1" applyFill="1" applyBorder="1" applyAlignment="1">
      <alignment vertical="center" wrapText="1"/>
    </xf>
    <xf numFmtId="0" fontId="13" fillId="4" borderId="20" xfId="0" applyFont="1" applyFill="1" applyBorder="1" applyAlignment="1">
      <alignment vertical="center"/>
    </xf>
    <xf numFmtId="4" fontId="12" fillId="0" borderId="20" xfId="0" applyNumberFormat="1" applyFont="1" applyBorder="1" applyAlignment="1" applyProtection="1">
      <alignment vertical="center"/>
      <protection locked="0"/>
    </xf>
    <xf numFmtId="164" fontId="14" fillId="0" borderId="20" xfId="0" applyNumberFormat="1" applyFont="1" applyBorder="1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E98CC-C319-45B8-B7F9-4A4D5CA52446}">
  <sheetPr>
    <tabColor rgb="FF92D050"/>
  </sheetPr>
  <dimension ref="A1:H55"/>
  <sheetViews>
    <sheetView tabSelected="1" view="pageBreakPreview" zoomScale="90" zoomScaleNormal="70" zoomScaleSheetLayoutView="90" workbookViewId="0">
      <pane ySplit="1" topLeftCell="A2" activePane="bottomLeft" state="frozen"/>
      <selection pane="bottomLeft" activeCell="C68" sqref="C68"/>
    </sheetView>
  </sheetViews>
  <sheetFormatPr defaultColWidth="9.140625" defaultRowHeight="15" x14ac:dyDescent="0.25"/>
  <cols>
    <col min="1" max="1" width="10" style="37" customWidth="1"/>
    <col min="2" max="2" width="53.5703125" style="48" customWidth="1"/>
    <col min="3" max="3" width="14.28515625" style="48" customWidth="1"/>
    <col min="4" max="4" width="14.28515625" customWidth="1"/>
    <col min="5" max="7" width="14.28515625" style="37" customWidth="1"/>
    <col min="8" max="12" width="9.140625" style="37"/>
    <col min="13" max="13" width="8.85546875" style="37" customWidth="1"/>
    <col min="14" max="16384" width="9.140625" style="37"/>
  </cols>
  <sheetData>
    <row r="1" spans="1:8" customFormat="1" ht="60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</row>
    <row r="2" spans="1:8" customFormat="1" ht="38.25" customHeight="1" thickBot="1" x14ac:dyDescent="0.3">
      <c r="A2" s="5" t="s">
        <v>7</v>
      </c>
      <c r="B2" s="6" t="s">
        <v>8</v>
      </c>
      <c r="C2" s="6"/>
      <c r="D2" s="6"/>
      <c r="E2" s="6"/>
      <c r="F2" s="6"/>
      <c r="G2" s="6"/>
    </row>
    <row r="3" spans="1:8" customFormat="1" ht="15.75" x14ac:dyDescent="0.25">
      <c r="A3" s="7">
        <v>1</v>
      </c>
      <c r="B3" s="8" t="s">
        <v>9</v>
      </c>
      <c r="C3" s="8" t="s">
        <v>10</v>
      </c>
      <c r="D3" s="7">
        <v>1</v>
      </c>
      <c r="E3" s="9"/>
      <c r="F3" s="10">
        <f>+D3*E3</f>
        <v>0</v>
      </c>
      <c r="G3" s="11"/>
    </row>
    <row r="4" spans="1:8" s="20" customFormat="1" ht="42.75" x14ac:dyDescent="0.2">
      <c r="A4" s="12" t="s">
        <v>11</v>
      </c>
      <c r="B4" s="13" t="s">
        <v>12</v>
      </c>
      <c r="C4" s="14"/>
      <c r="D4" s="15"/>
      <c r="E4" s="16"/>
      <c r="F4" s="17"/>
      <c r="G4" s="18"/>
      <c r="H4" s="19"/>
    </row>
    <row r="5" spans="1:8" s="20" customFormat="1" ht="114" x14ac:dyDescent="0.2">
      <c r="A5" s="12" t="s">
        <v>13</v>
      </c>
      <c r="B5" s="13" t="s">
        <v>14</v>
      </c>
      <c r="C5" s="14"/>
      <c r="D5" s="15"/>
      <c r="E5" s="16"/>
      <c r="F5" s="17"/>
      <c r="G5" s="18"/>
      <c r="H5" s="19"/>
    </row>
    <row r="6" spans="1:8" s="20" customFormat="1" ht="71.25" x14ac:dyDescent="0.2">
      <c r="A6" s="12" t="s">
        <v>15</v>
      </c>
      <c r="B6" s="13" t="s">
        <v>16</v>
      </c>
      <c r="C6" s="14"/>
      <c r="D6" s="15"/>
      <c r="E6" s="16"/>
      <c r="F6" s="17"/>
      <c r="G6" s="18"/>
      <c r="H6" s="19"/>
    </row>
    <row r="7" spans="1:8" s="20" customFormat="1" ht="42.75" x14ac:dyDescent="0.2">
      <c r="A7" s="12" t="s">
        <v>17</v>
      </c>
      <c r="B7" s="13" t="s">
        <v>18</v>
      </c>
      <c r="C7" s="14"/>
      <c r="D7" s="15"/>
      <c r="E7" s="16"/>
      <c r="F7" s="17"/>
      <c r="G7" s="18"/>
      <c r="H7" s="19"/>
    </row>
    <row r="8" spans="1:8" s="20" customFormat="1" ht="85.5" x14ac:dyDescent="0.2">
      <c r="A8" s="12" t="s">
        <v>19</v>
      </c>
      <c r="B8" s="13" t="s">
        <v>20</v>
      </c>
      <c r="C8" s="14"/>
      <c r="D8" s="15"/>
      <c r="E8" s="16"/>
      <c r="F8" s="17"/>
      <c r="G8" s="18"/>
      <c r="H8" s="19"/>
    </row>
    <row r="9" spans="1:8" s="20" customFormat="1" ht="114" x14ac:dyDescent="0.2">
      <c r="A9" s="12" t="s">
        <v>21</v>
      </c>
      <c r="B9" s="13" t="s">
        <v>22</v>
      </c>
      <c r="C9" s="14"/>
      <c r="D9" s="15"/>
      <c r="E9" s="16"/>
      <c r="F9" s="17"/>
      <c r="G9" s="18"/>
      <c r="H9" s="19"/>
    </row>
    <row r="10" spans="1:8" s="20" customFormat="1" x14ac:dyDescent="0.2">
      <c r="A10" s="12" t="s">
        <v>23</v>
      </c>
      <c r="B10" s="13" t="s">
        <v>24</v>
      </c>
      <c r="C10" s="14"/>
      <c r="D10" s="15"/>
      <c r="E10" s="16"/>
      <c r="F10" s="17"/>
      <c r="G10" s="18"/>
      <c r="H10" s="19"/>
    </row>
    <row r="11" spans="1:8" s="20" customFormat="1" x14ac:dyDescent="0.2">
      <c r="A11" s="12" t="s">
        <v>25</v>
      </c>
      <c r="B11" s="13" t="s">
        <v>26</v>
      </c>
      <c r="C11" s="14"/>
      <c r="D11" s="15"/>
      <c r="E11" s="16"/>
      <c r="F11" s="17"/>
      <c r="G11" s="18"/>
      <c r="H11" s="19"/>
    </row>
    <row r="12" spans="1:8" s="20" customFormat="1" ht="15.75" x14ac:dyDescent="0.2">
      <c r="A12" s="21" t="s">
        <v>27</v>
      </c>
      <c r="B12" s="22" t="s">
        <v>28</v>
      </c>
      <c r="C12" s="22" t="s">
        <v>10</v>
      </c>
      <c r="D12" s="23">
        <v>1</v>
      </c>
      <c r="E12" s="24"/>
      <c r="F12" s="10">
        <f>+D12*E12</f>
        <v>0</v>
      </c>
      <c r="G12" s="11"/>
      <c r="H12" s="19"/>
    </row>
    <row r="13" spans="1:8" s="20" customFormat="1" ht="42.75" x14ac:dyDescent="0.2">
      <c r="A13" s="12" t="s">
        <v>29</v>
      </c>
      <c r="B13" s="13" t="s">
        <v>30</v>
      </c>
      <c r="C13" s="14"/>
      <c r="D13" s="15"/>
      <c r="E13" s="16"/>
      <c r="F13" s="17"/>
      <c r="G13" s="18"/>
      <c r="H13" s="19"/>
    </row>
    <row r="14" spans="1:8" s="20" customFormat="1" ht="128.25" x14ac:dyDescent="0.2">
      <c r="A14" s="12" t="s">
        <v>31</v>
      </c>
      <c r="B14" s="13" t="s">
        <v>32</v>
      </c>
      <c r="C14" s="14"/>
      <c r="D14" s="15"/>
      <c r="E14" s="16"/>
      <c r="F14" s="17"/>
      <c r="G14" s="18"/>
      <c r="H14" s="19"/>
    </row>
    <row r="15" spans="1:8" s="20" customFormat="1" ht="42.75" x14ac:dyDescent="0.2">
      <c r="A15" s="12" t="s">
        <v>33</v>
      </c>
      <c r="B15" s="13" t="s">
        <v>34</v>
      </c>
      <c r="C15" s="14"/>
      <c r="D15" s="15"/>
      <c r="E15" s="16"/>
      <c r="F15" s="17"/>
      <c r="G15" s="18"/>
      <c r="H15" s="19"/>
    </row>
    <row r="16" spans="1:8" s="20" customFormat="1" ht="28.5" x14ac:dyDescent="0.2">
      <c r="A16" s="12" t="s">
        <v>35</v>
      </c>
      <c r="B16" s="13" t="s">
        <v>36</v>
      </c>
      <c r="C16" s="14"/>
      <c r="D16" s="15"/>
      <c r="E16" s="16"/>
      <c r="F16" s="17"/>
      <c r="G16" s="18"/>
      <c r="H16" s="19"/>
    </row>
    <row r="17" spans="1:8" s="20" customFormat="1" ht="15.75" x14ac:dyDescent="0.2">
      <c r="A17" s="21" t="s">
        <v>37</v>
      </c>
      <c r="B17" s="22" t="s">
        <v>38</v>
      </c>
      <c r="C17" s="22" t="s">
        <v>10</v>
      </c>
      <c r="D17" s="23">
        <v>1</v>
      </c>
      <c r="E17" s="24"/>
      <c r="F17" s="10">
        <f>+D17*E17</f>
        <v>0</v>
      </c>
      <c r="G17" s="11"/>
      <c r="H17" s="19"/>
    </row>
    <row r="18" spans="1:8" s="20" customFormat="1" ht="42.75" x14ac:dyDescent="0.2">
      <c r="A18" s="12" t="s">
        <v>39</v>
      </c>
      <c r="B18" s="13" t="s">
        <v>40</v>
      </c>
      <c r="C18" s="14"/>
      <c r="D18" s="15"/>
      <c r="E18" s="16"/>
      <c r="F18" s="17"/>
      <c r="G18" s="18"/>
      <c r="H18" s="19"/>
    </row>
    <row r="19" spans="1:8" customFormat="1" ht="28.5" x14ac:dyDescent="0.25">
      <c r="A19" s="12" t="s">
        <v>41</v>
      </c>
      <c r="B19" s="13" t="s">
        <v>42</v>
      </c>
      <c r="C19" s="14"/>
      <c r="D19" s="15"/>
      <c r="E19" s="16"/>
      <c r="F19" s="17"/>
      <c r="G19" s="18"/>
      <c r="H19" s="19"/>
    </row>
    <row r="20" spans="1:8" s="20" customFormat="1" ht="28.5" x14ac:dyDescent="0.2">
      <c r="A20" s="12" t="s">
        <v>43</v>
      </c>
      <c r="B20" s="13" t="s">
        <v>44</v>
      </c>
      <c r="C20" s="14"/>
      <c r="D20" s="15"/>
      <c r="E20" s="16"/>
      <c r="F20" s="17"/>
      <c r="G20" s="18"/>
      <c r="H20" s="19"/>
    </row>
    <row r="21" spans="1:8" s="20" customFormat="1" ht="28.5" x14ac:dyDescent="0.2">
      <c r="A21" s="12" t="s">
        <v>45</v>
      </c>
      <c r="B21" s="13" t="s">
        <v>46</v>
      </c>
      <c r="C21" s="14"/>
      <c r="D21" s="15"/>
      <c r="E21" s="16"/>
      <c r="F21" s="17"/>
      <c r="G21" s="18"/>
      <c r="H21" s="19"/>
    </row>
    <row r="22" spans="1:8" s="20" customFormat="1" ht="28.5" x14ac:dyDescent="0.2">
      <c r="A22" s="12" t="s">
        <v>47</v>
      </c>
      <c r="B22" s="13" t="s">
        <v>48</v>
      </c>
      <c r="C22" s="14"/>
      <c r="D22" s="15"/>
      <c r="E22" s="16"/>
      <c r="F22" s="17"/>
      <c r="G22" s="18"/>
      <c r="H22" s="19"/>
    </row>
    <row r="23" spans="1:8" s="20" customFormat="1" ht="28.5" x14ac:dyDescent="0.2">
      <c r="A23" s="12" t="s">
        <v>49</v>
      </c>
      <c r="B23" s="13" t="s">
        <v>50</v>
      </c>
      <c r="C23" s="14"/>
      <c r="D23" s="15"/>
      <c r="E23" s="16"/>
      <c r="F23" s="17"/>
      <c r="G23" s="18"/>
      <c r="H23" s="19"/>
    </row>
    <row r="24" spans="1:8" s="20" customFormat="1" x14ac:dyDescent="0.2">
      <c r="A24" s="12" t="s">
        <v>51</v>
      </c>
      <c r="B24" s="13" t="s">
        <v>52</v>
      </c>
      <c r="C24" s="14"/>
      <c r="D24" s="15"/>
      <c r="E24" s="16"/>
      <c r="F24" s="17"/>
      <c r="G24" s="18"/>
      <c r="H24" s="19"/>
    </row>
    <row r="25" spans="1:8" s="20" customFormat="1" x14ac:dyDescent="0.2">
      <c r="A25" s="12" t="s">
        <v>53</v>
      </c>
      <c r="B25" s="13" t="s">
        <v>54</v>
      </c>
      <c r="C25" s="14"/>
      <c r="D25" s="15"/>
      <c r="E25" s="16"/>
      <c r="F25" s="17"/>
      <c r="G25" s="18"/>
      <c r="H25" s="19"/>
    </row>
    <row r="26" spans="1:8" s="20" customFormat="1" x14ac:dyDescent="0.2">
      <c r="A26" s="12" t="s">
        <v>55</v>
      </c>
      <c r="B26" s="13" t="s">
        <v>56</v>
      </c>
      <c r="C26" s="14"/>
      <c r="D26" s="15"/>
      <c r="E26" s="16"/>
      <c r="F26" s="17"/>
      <c r="G26" s="18"/>
      <c r="H26" s="19"/>
    </row>
    <row r="27" spans="1:8" s="20" customFormat="1" ht="15.75" x14ac:dyDescent="0.2">
      <c r="A27" s="21" t="s">
        <v>57</v>
      </c>
      <c r="B27" s="22" t="s">
        <v>58</v>
      </c>
      <c r="C27" s="22" t="s">
        <v>10</v>
      </c>
      <c r="D27" s="23">
        <v>1</v>
      </c>
      <c r="E27" s="24"/>
      <c r="F27" s="10">
        <f>+D27*E27</f>
        <v>0</v>
      </c>
      <c r="G27" s="11"/>
      <c r="H27" s="19"/>
    </row>
    <row r="28" spans="1:8" s="20" customFormat="1" ht="28.5" x14ac:dyDescent="0.2">
      <c r="A28" s="12" t="s">
        <v>59</v>
      </c>
      <c r="B28" s="13" t="s">
        <v>60</v>
      </c>
      <c r="C28" s="14"/>
      <c r="D28" s="15"/>
      <c r="E28" s="16"/>
      <c r="F28" s="17"/>
      <c r="G28" s="18"/>
      <c r="H28" s="19"/>
    </row>
    <row r="29" spans="1:8" s="20" customFormat="1" ht="28.5" x14ac:dyDescent="0.2">
      <c r="A29" s="12" t="s">
        <v>61</v>
      </c>
      <c r="B29" s="13" t="s">
        <v>62</v>
      </c>
      <c r="C29" s="14"/>
      <c r="D29" s="15"/>
      <c r="E29" s="16"/>
      <c r="F29" s="17"/>
      <c r="G29" s="18"/>
      <c r="H29" s="19"/>
    </row>
    <row r="30" spans="1:8" s="20" customFormat="1" x14ac:dyDescent="0.2">
      <c r="A30" s="12" t="s">
        <v>63</v>
      </c>
      <c r="B30" s="13" t="s">
        <v>64</v>
      </c>
      <c r="C30" s="14"/>
      <c r="D30" s="15"/>
      <c r="E30" s="16"/>
      <c r="F30" s="17"/>
      <c r="G30" s="18"/>
      <c r="H30" s="19"/>
    </row>
    <row r="31" spans="1:8" s="20" customFormat="1" x14ac:dyDescent="0.2">
      <c r="A31" s="12" t="s">
        <v>65</v>
      </c>
      <c r="B31" s="13" t="s">
        <v>66</v>
      </c>
      <c r="C31" s="14"/>
      <c r="D31" s="15"/>
      <c r="E31" s="16"/>
      <c r="F31" s="17"/>
      <c r="G31" s="18"/>
      <c r="H31" s="19"/>
    </row>
    <row r="32" spans="1:8" s="20" customFormat="1" x14ac:dyDescent="0.2">
      <c r="A32" s="12" t="s">
        <v>67</v>
      </c>
      <c r="B32" s="13" t="s">
        <v>68</v>
      </c>
      <c r="C32" s="14"/>
      <c r="D32" s="15"/>
      <c r="E32" s="16"/>
      <c r="F32" s="17"/>
      <c r="G32" s="18"/>
      <c r="H32" s="19"/>
    </row>
    <row r="33" spans="1:8" s="20" customFormat="1" x14ac:dyDescent="0.2">
      <c r="A33" s="12" t="s">
        <v>69</v>
      </c>
      <c r="B33" s="13" t="s">
        <v>70</v>
      </c>
      <c r="C33" s="14"/>
      <c r="D33" s="15"/>
      <c r="E33" s="16"/>
      <c r="F33" s="17"/>
      <c r="G33" s="18"/>
      <c r="H33" s="19"/>
    </row>
    <row r="34" spans="1:8" customFormat="1" ht="28.5" x14ac:dyDescent="0.25">
      <c r="A34" s="12" t="s">
        <v>71</v>
      </c>
      <c r="B34" s="13" t="s">
        <v>72</v>
      </c>
      <c r="C34" s="14"/>
      <c r="D34" s="15"/>
      <c r="E34" s="16"/>
      <c r="F34" s="17"/>
      <c r="G34" s="18"/>
      <c r="H34" s="19"/>
    </row>
    <row r="35" spans="1:8" s="20" customFormat="1" ht="42.75" x14ac:dyDescent="0.2">
      <c r="A35" s="12" t="s">
        <v>73</v>
      </c>
      <c r="B35" s="13" t="s">
        <v>74</v>
      </c>
      <c r="C35" s="14"/>
      <c r="D35" s="15"/>
      <c r="E35" s="16"/>
      <c r="F35" s="17"/>
      <c r="G35" s="18"/>
      <c r="H35" s="19"/>
    </row>
    <row r="36" spans="1:8" s="20" customFormat="1" ht="15.75" x14ac:dyDescent="0.2">
      <c r="A36" s="21" t="s">
        <v>75</v>
      </c>
      <c r="B36" s="22" t="s">
        <v>76</v>
      </c>
      <c r="C36" s="22" t="s">
        <v>10</v>
      </c>
      <c r="D36" s="23">
        <v>1</v>
      </c>
      <c r="E36" s="24"/>
      <c r="F36" s="10">
        <f>+D36*E36</f>
        <v>0</v>
      </c>
      <c r="G36" s="11"/>
      <c r="H36" s="19"/>
    </row>
    <row r="37" spans="1:8" s="20" customFormat="1" ht="42.75" x14ac:dyDescent="0.2">
      <c r="A37" s="12" t="s">
        <v>77</v>
      </c>
      <c r="B37" s="13" t="s">
        <v>78</v>
      </c>
      <c r="C37" s="14"/>
      <c r="D37" s="15"/>
      <c r="E37" s="16"/>
      <c r="F37" s="17"/>
      <c r="G37" s="18"/>
      <c r="H37" s="19"/>
    </row>
    <row r="38" spans="1:8" s="20" customFormat="1" ht="28.5" x14ac:dyDescent="0.2">
      <c r="A38" s="12" t="s">
        <v>79</v>
      </c>
      <c r="B38" s="13" t="s">
        <v>80</v>
      </c>
      <c r="C38" s="14"/>
      <c r="D38" s="15"/>
      <c r="E38" s="16"/>
      <c r="F38" s="17"/>
      <c r="G38" s="18"/>
      <c r="H38" s="19"/>
    </row>
    <row r="39" spans="1:8" s="20" customFormat="1" x14ac:dyDescent="0.2">
      <c r="A39" s="12" t="s">
        <v>81</v>
      </c>
      <c r="B39" s="13" t="s">
        <v>64</v>
      </c>
      <c r="C39" s="14"/>
      <c r="D39" s="15"/>
      <c r="E39" s="16"/>
      <c r="F39" s="17"/>
      <c r="G39" s="18"/>
      <c r="H39" s="19"/>
    </row>
    <row r="40" spans="1:8" s="20" customFormat="1" x14ac:dyDescent="0.2">
      <c r="A40" s="12" t="s">
        <v>82</v>
      </c>
      <c r="B40" s="13" t="s">
        <v>66</v>
      </c>
      <c r="C40" s="14"/>
      <c r="D40" s="15"/>
      <c r="E40" s="16"/>
      <c r="F40" s="17"/>
      <c r="G40" s="18"/>
      <c r="H40" s="19"/>
    </row>
    <row r="41" spans="1:8" s="20" customFormat="1" x14ac:dyDescent="0.2">
      <c r="A41" s="12" t="s">
        <v>83</v>
      </c>
      <c r="B41" s="13" t="s">
        <v>84</v>
      </c>
      <c r="C41" s="14"/>
      <c r="D41" s="15"/>
      <c r="E41" s="16"/>
      <c r="F41" s="17"/>
      <c r="G41" s="18"/>
      <c r="H41" s="19"/>
    </row>
    <row r="42" spans="1:8" s="20" customFormat="1" x14ac:dyDescent="0.2">
      <c r="A42" s="12" t="s">
        <v>85</v>
      </c>
      <c r="B42" s="13" t="s">
        <v>86</v>
      </c>
      <c r="C42" s="14"/>
      <c r="D42" s="15"/>
      <c r="E42" s="16"/>
      <c r="F42" s="17"/>
      <c r="G42" s="18"/>
      <c r="H42" s="19"/>
    </row>
    <row r="43" spans="1:8" s="20" customFormat="1" ht="28.5" x14ac:dyDescent="0.2">
      <c r="A43" s="12" t="s">
        <v>87</v>
      </c>
      <c r="B43" s="13" t="s">
        <v>72</v>
      </c>
      <c r="C43" s="14"/>
      <c r="D43" s="15"/>
      <c r="E43" s="16"/>
      <c r="F43" s="17"/>
      <c r="G43" s="18"/>
      <c r="H43" s="19"/>
    </row>
    <row r="44" spans="1:8" s="20" customFormat="1" ht="42.75" x14ac:dyDescent="0.2">
      <c r="A44" s="12" t="s">
        <v>88</v>
      </c>
      <c r="B44" s="13" t="s">
        <v>74</v>
      </c>
      <c r="C44" s="14"/>
      <c r="D44" s="15"/>
      <c r="E44" s="16"/>
      <c r="F44" s="17"/>
      <c r="G44" s="18"/>
      <c r="H44" s="19"/>
    </row>
    <row r="45" spans="1:8" s="20" customFormat="1" ht="15.75" x14ac:dyDescent="0.2">
      <c r="A45" s="21" t="s">
        <v>89</v>
      </c>
      <c r="B45" s="22" t="s">
        <v>90</v>
      </c>
      <c r="C45" s="22" t="s">
        <v>10</v>
      </c>
      <c r="D45" s="23">
        <v>2</v>
      </c>
      <c r="E45" s="24"/>
      <c r="F45" s="10">
        <f>+D45*E45</f>
        <v>0</v>
      </c>
      <c r="G45" s="11"/>
      <c r="H45" s="19"/>
    </row>
    <row r="46" spans="1:8" s="20" customFormat="1" x14ac:dyDescent="0.2">
      <c r="A46" s="12" t="s">
        <v>91</v>
      </c>
      <c r="B46" s="13" t="s">
        <v>92</v>
      </c>
      <c r="C46" s="25"/>
      <c r="D46" s="15"/>
      <c r="E46" s="16"/>
      <c r="F46" s="17"/>
      <c r="G46" s="18"/>
      <c r="H46" s="19"/>
    </row>
    <row r="47" spans="1:8" s="20" customFormat="1" x14ac:dyDescent="0.2">
      <c r="A47" s="12" t="s">
        <v>93</v>
      </c>
      <c r="B47" s="13" t="s">
        <v>94</v>
      </c>
      <c r="C47" s="26"/>
      <c r="D47" s="15"/>
      <c r="E47" s="16"/>
      <c r="F47" s="17"/>
      <c r="G47" s="18"/>
      <c r="H47" s="19"/>
    </row>
    <row r="48" spans="1:8" s="20" customFormat="1" ht="15.75" x14ac:dyDescent="0.2">
      <c r="A48" s="21" t="s">
        <v>95</v>
      </c>
      <c r="B48" s="22" t="s">
        <v>96</v>
      </c>
      <c r="C48" s="22" t="s">
        <v>10</v>
      </c>
      <c r="D48" s="23">
        <v>1</v>
      </c>
      <c r="E48" s="24"/>
      <c r="F48" s="10">
        <f>+D48*E48</f>
        <v>0</v>
      </c>
      <c r="G48" s="11"/>
      <c r="H48" s="19"/>
    </row>
    <row r="49" spans="1:8" s="20" customFormat="1" x14ac:dyDescent="0.2">
      <c r="A49" s="12" t="s">
        <v>97</v>
      </c>
      <c r="B49" s="13" t="s">
        <v>98</v>
      </c>
      <c r="C49" s="26"/>
      <c r="D49" s="15"/>
      <c r="E49" s="16"/>
      <c r="F49" s="17"/>
      <c r="G49" s="18"/>
      <c r="H49" s="19"/>
    </row>
    <row r="50" spans="1:8" s="20" customFormat="1" x14ac:dyDescent="0.2">
      <c r="A50" s="12" t="s">
        <v>99</v>
      </c>
      <c r="B50" s="13" t="s">
        <v>100</v>
      </c>
      <c r="C50" s="26"/>
      <c r="D50" s="15"/>
      <c r="E50" s="16"/>
      <c r="F50" s="17"/>
      <c r="G50" s="18"/>
      <c r="H50" s="19"/>
    </row>
    <row r="51" spans="1:8" s="20" customFormat="1" ht="15.75" thickBot="1" x14ac:dyDescent="0.25">
      <c r="A51" s="12" t="s">
        <v>101</v>
      </c>
      <c r="B51" s="13" t="s">
        <v>102</v>
      </c>
      <c r="C51" s="27"/>
      <c r="D51" s="28"/>
      <c r="E51" s="29"/>
      <c r="F51" s="30"/>
      <c r="G51" s="18"/>
      <c r="H51" s="19"/>
    </row>
    <row r="52" spans="1:8" ht="15.75" x14ac:dyDescent="0.25">
      <c r="A52" s="31" t="s">
        <v>103</v>
      </c>
      <c r="B52" s="32"/>
      <c r="C52" s="33"/>
      <c r="D52" s="34"/>
      <c r="E52" s="34"/>
      <c r="F52" s="35">
        <f>SUM(F3:F51)</f>
        <v>0</v>
      </c>
      <c r="G52" s="36"/>
    </row>
    <row r="53" spans="1:8" ht="15.75" x14ac:dyDescent="0.25">
      <c r="A53" s="31" t="s">
        <v>104</v>
      </c>
      <c r="B53" s="38"/>
      <c r="C53" s="39"/>
      <c r="D53" s="40"/>
      <c r="E53" s="40"/>
      <c r="F53" s="41">
        <f>0.25*F52</f>
        <v>0</v>
      </c>
      <c r="G53" s="36"/>
    </row>
    <row r="54" spans="1:8" ht="16.5" thickBot="1" x14ac:dyDescent="0.3">
      <c r="A54" s="42" t="s">
        <v>105</v>
      </c>
      <c r="B54" s="43"/>
      <c r="C54" s="44"/>
      <c r="D54" s="45"/>
      <c r="E54" s="45"/>
      <c r="F54" s="46">
        <f>+F52+F53</f>
        <v>0</v>
      </c>
      <c r="G54" s="36"/>
    </row>
    <row r="55" spans="1:8" x14ac:dyDescent="0.25">
      <c r="A55" s="47"/>
      <c r="B55" s="47"/>
      <c r="C55" s="47"/>
    </row>
  </sheetData>
  <sheetProtection formatColumns="0" formatRows="0"/>
  <pageMargins left="0.23622047244094491" right="0.23622047244094491" top="1.1811023622047245" bottom="0.74803149606299213" header="0.31496062992125984" footer="0.31496062992125984"/>
  <pageSetup paperSize="9" fitToHeight="34" orientation="landscape" r:id="rId1"/>
  <headerFooter>
    <oddHeader>&amp;L&amp;"-,Podebljano"&amp;12OPĆA BOLNICA ZADAR&amp;"-,Uobičajeno"&amp;11
Bože Peričića 5, 23000 Zadar
Tel.: 023 5505505 (centrala), 023 505500(ravnatelj), fax: 023 312724
Web stranica: www.bolnica-zadar.hr,  e-mail: pisarnica@bolnica-zadar.hr
&amp;R&amp;G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2 NAMJEŠTAJ</vt:lpstr>
      <vt:lpstr>'Grupa 2 NAMJEŠTAJ'!Podrucje_ispisa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moreta pikunic</dc:creator>
  <cp:lastModifiedBy>moreta pikunic</cp:lastModifiedBy>
  <dcterms:created xsi:type="dcterms:W3CDTF">2023-06-14T11:39:35Z</dcterms:created>
  <dcterms:modified xsi:type="dcterms:W3CDTF">2023-06-14T11:40:19Z</dcterms:modified>
</cp:coreProperties>
</file>