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604" yWindow="-12" windowWidth="11448" windowHeight="9660"/>
  </bookViews>
  <sheets>
    <sheet name="OPREMA ZA TERAPIJU KISIKOM" sheetId="1" r:id="rId1"/>
  </sheets>
  <definedNames>
    <definedName name="_xlnm.Print_Area" localSheetId="0">'OPREMA ZA TERAPIJU KISIKOM'!$A$1:$H$68</definedName>
    <definedName name="_xlnm.Print_Titles" localSheetId="0">'OPREMA ZA TERAPIJU KISIKOM'!$4:$4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7" i="1"/>
  <c r="H36"/>
  <c r="H20"/>
  <c r="H6"/>
  <c r="H65" l="1"/>
  <c r="H66" l="1"/>
  <c r="H67" s="1"/>
</calcChain>
</file>

<file path=xl/sharedStrings.xml><?xml version="1.0" encoding="utf-8"?>
<sst xmlns="http://schemas.openxmlformats.org/spreadsheetml/2006/main" count="122" uniqueCount="73">
  <si>
    <t>Redni broj</t>
  </si>
  <si>
    <t>Opis predmeta nabave -
Minimalne tehničke karakteristike koje 
trebaju biti zadovoljene</t>
  </si>
  <si>
    <t>Potvrda tražene karakteristike tehničkog opisa sa brojem označene stranice iz ponudbene dokumentacije</t>
  </si>
  <si>
    <t>Jedinica mjere</t>
  </si>
  <si>
    <t>Količina</t>
  </si>
  <si>
    <t>Jedinična cijena bez PDV-a</t>
  </si>
  <si>
    <t>Ukupna cijena bez PDV-a</t>
  </si>
  <si>
    <t/>
  </si>
  <si>
    <t>UKUPNO:</t>
  </si>
  <si>
    <t>PDV:</t>
  </si>
  <si>
    <t>UKUPNO S PDV-om:</t>
  </si>
  <si>
    <t>Ovlaživanje kisika u rasponu 50-70% relativne vlažnosti ili šire</t>
  </si>
  <si>
    <t>1.</t>
  </si>
  <si>
    <t>2.</t>
  </si>
  <si>
    <t>3.</t>
  </si>
  <si>
    <t>4.</t>
  </si>
  <si>
    <t>5.</t>
  </si>
  <si>
    <t>6.</t>
  </si>
  <si>
    <t>6.1.</t>
  </si>
  <si>
    <t>6.2.</t>
  </si>
  <si>
    <t>6.3.</t>
  </si>
  <si>
    <t>7.</t>
  </si>
  <si>
    <t>I.</t>
  </si>
  <si>
    <t>kom</t>
  </si>
  <si>
    <t>Ovlaživač za protokomjer</t>
  </si>
  <si>
    <t>Izlazne konekcije ovlaživača u minimalno dvije dimenzije kompatibilne s priborom za inhalaciju i insuflaciju</t>
  </si>
  <si>
    <t>Jednostavna regulacija protoka okretnim dugmetom, kodiranje bojom - bijeli pokrov dugmeta za regulaciju kao oznaka kisika</t>
  </si>
  <si>
    <t>Jednostavna regulacija protoka okretnim dugmetom</t>
  </si>
  <si>
    <t>7.1.</t>
  </si>
  <si>
    <t>7.2.</t>
  </si>
  <si>
    <t>7.3.</t>
  </si>
  <si>
    <t>7.4.</t>
  </si>
  <si>
    <t>7.5.</t>
  </si>
  <si>
    <t>8.</t>
  </si>
  <si>
    <t>9.</t>
  </si>
  <si>
    <t xml:space="preserve">6. </t>
  </si>
  <si>
    <t>Montaža na na standardnu medicinsku šinu dimenzija 10mm x 25mm</t>
  </si>
  <si>
    <t>8.1.</t>
  </si>
  <si>
    <t>8.2.</t>
  </si>
  <si>
    <t>8.3.</t>
  </si>
  <si>
    <t>8.4.</t>
  </si>
  <si>
    <t>8.5.</t>
  </si>
  <si>
    <t>REDUKCIJSKI VENTIL ZA PRIJENOSNE BOCE KISIKA S VISOKOTLAČNIM ULAZNIM PRIKLJUČKOM PIN INDEKS</t>
  </si>
  <si>
    <t>REDUKCIJSKI VENTIL ZA BOCU KISIKA S OVLAŽIVAČEM KISIKA</t>
  </si>
  <si>
    <t>Proizvođač, kataloški broji i naziv</t>
  </si>
  <si>
    <t>Montaža direktno u utičnicu medicinskih plinova, kompatibilno s postojećim bolničkim utičnicama medicinskih plinova (DIN)</t>
  </si>
  <si>
    <t xml:space="preserve">II. </t>
  </si>
  <si>
    <t>KOMPLET ZA TERAPIJU KISIKOM - ŠINSKI S OVLAŽIVAČEM</t>
  </si>
  <si>
    <t>KOMPLET ZA TERAPIJU KISIKOM ZA ODRASLE PACIJENTE S OVLAŽIVAČEM</t>
  </si>
  <si>
    <t>Kapacitet minimalno 240 ml tekućine, oznake na kućištu za maksimalnu razinu tekućine</t>
  </si>
  <si>
    <t>Priključak boce Pin index - DIN</t>
  </si>
  <si>
    <t>Protokomjer za preciznu regulacija protoka kisika s rasponom regulacije od 0 do minimalno 15 L/min</t>
  </si>
  <si>
    <t>Izlazni priključak dimenzije 1/4"</t>
  </si>
  <si>
    <t>Adapter 1/4" na 9/16" za priključak sistema za jednokratno ovlaživanje ukoliko je potrebno</t>
  </si>
  <si>
    <t>Mogućnost sterilizacije na 121 ºC</t>
  </si>
  <si>
    <t>Priključna konekcija ovlaživača na protokomjer 1/4"</t>
  </si>
  <si>
    <t>Dimenzije izlazne konekcije priključka 1/4"</t>
  </si>
  <si>
    <t>Regulacija protoka s rasponom regulacije od 0 do minimalno 15 l/min , stupac skale po 1, 2, 3, 4, 5, 10, 15 l/min</t>
  </si>
  <si>
    <t>Izlazna konekcija priključka kisika na bočici ovlaživača konusnog oblika</t>
  </si>
  <si>
    <t>Navoj boce W 21,8x1,14"/SS (Swedish Standard, AGA) (GA) = UNI 10751</t>
  </si>
  <si>
    <t>Ostvarivi protok plina minimalno 100 L/min</t>
  </si>
  <si>
    <t>Regulacija protoka s rasponom regulacije od 0 do minimalno 15 l/min</t>
  </si>
  <si>
    <t xml:space="preserve">Konekcijsko crijevo za kisik minimalne duljine 1,5 m s konektorom tipa DIN, obojano sukladno normi EN. </t>
  </si>
  <si>
    <t>Aluminijsko ili Ms kromirano kućište protokomjera</t>
  </si>
  <si>
    <t xml:space="preserve">III. </t>
  </si>
  <si>
    <t>IV.</t>
  </si>
  <si>
    <t>Jednostupanjski klipni ili membranski reduktor tlaka, ulaznog tlaka 200 bara na izlazni tlak od 3,6 do 5,5 bara</t>
  </si>
  <si>
    <t>Ostvarivi protok kisika minimalno 50 L/min pri ulaznom tlaku od 30 bara</t>
  </si>
  <si>
    <t>Namijenjeno za upotrebu na bolnicama, u službama hitne medicine te za kopneni i avionski prijevoz</t>
  </si>
  <si>
    <t>Manometar s prikazom tlaka u boci, u barima</t>
  </si>
  <si>
    <t>Jednostupanjski fiksni reduktor tlaka za bocu kisika, ulaznog tlaka 200 bara na izlazni tlak od 3,6 do 5,5 bara</t>
  </si>
  <si>
    <t>Konstantna izlazna karakteristika tlaka u cjelokupnom rasponu protoka 0-50 L/min (bez pada tlaka)</t>
  </si>
  <si>
    <t>Ugrađeni pokazivač protoka kisika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</si>
</sst>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&quot;kn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64">
    <xf numFmtId="0" fontId="0" fillId="0" borderId="0" xfId="0"/>
    <xf numFmtId="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0" fontId="3" fillId="0" borderId="0" xfId="2" applyFont="1"/>
    <xf numFmtId="0" fontId="4" fillId="0" borderId="0" xfId="2" applyFont="1"/>
    <xf numFmtId="1" fontId="3" fillId="0" borderId="0" xfId="2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1" fontId="4" fillId="0" borderId="0" xfId="2" applyNumberFormat="1" applyFont="1" applyAlignment="1">
      <alignment horizontal="left" vertical="top"/>
    </xf>
    <xf numFmtId="1" fontId="4" fillId="0" borderId="0" xfId="2" applyNumberFormat="1" applyFont="1" applyAlignment="1">
      <alignment horizontal="center" vertical="center"/>
    </xf>
    <xf numFmtId="4" fontId="4" fillId="0" borderId="3" xfId="2" applyNumberFormat="1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right" vertical="top"/>
    </xf>
    <xf numFmtId="4" fontId="6" fillId="0" borderId="4" xfId="2" applyNumberFormat="1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right" vertical="top"/>
    </xf>
    <xf numFmtId="16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43" fontId="3" fillId="0" borderId="12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4" xfId="3"/>
    <cellStyle name="Normal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67"/>
  <sheetViews>
    <sheetView tabSelected="1" view="pageBreakPreview" topLeftCell="A4" zoomScaleNormal="100" zoomScaleSheetLayoutView="100" workbookViewId="0">
      <selection activeCell="A19" sqref="A19:H19"/>
    </sheetView>
  </sheetViews>
  <sheetFormatPr defaultColWidth="9.109375" defaultRowHeight="13.2"/>
  <cols>
    <col min="1" max="1" width="7.88671875" style="3" customWidth="1"/>
    <col min="2" max="2" width="106.109375" style="22" bestFit="1" customWidth="1"/>
    <col min="3" max="3" width="18.88671875" style="3" customWidth="1"/>
    <col min="4" max="4" width="19.44140625" style="3" bestFit="1" customWidth="1"/>
    <col min="5" max="5" width="9.33203125" style="18" bestFit="1" customWidth="1"/>
    <col min="6" max="6" width="9.6640625" style="18" customWidth="1"/>
    <col min="7" max="7" width="16.6640625" style="3" customWidth="1"/>
    <col min="8" max="8" width="15.88671875" style="3" customWidth="1"/>
    <col min="9" max="9" width="9.109375" style="1" customWidth="1"/>
    <col min="10" max="10" width="9.109375" style="2" customWidth="1"/>
    <col min="11" max="11" width="9.109375" style="1" customWidth="1"/>
    <col min="12" max="12" width="9.109375" style="3"/>
    <col min="13" max="13" width="9" style="4" bestFit="1" customWidth="1"/>
    <col min="14" max="14" width="12.88671875" style="4" bestFit="1" customWidth="1"/>
    <col min="15" max="16384" width="9.109375" style="3"/>
  </cols>
  <sheetData>
    <row r="2" spans="1:14" ht="17.399999999999999">
      <c r="A2" s="55"/>
      <c r="B2" s="56"/>
      <c r="C2" s="56"/>
      <c r="D2" s="56"/>
      <c r="E2" s="56"/>
      <c r="F2" s="56"/>
      <c r="G2" s="56"/>
      <c r="H2" s="56"/>
    </row>
    <row r="3" spans="1:14" s="10" customFormat="1">
      <c r="A3" s="5"/>
      <c r="B3" s="6"/>
      <c r="C3" s="7"/>
      <c r="D3" s="8"/>
      <c r="E3" s="9"/>
      <c r="F3" s="9"/>
    </row>
    <row r="4" spans="1:14" s="18" customFormat="1" ht="99" customHeight="1">
      <c r="A4" s="11" t="s">
        <v>0</v>
      </c>
      <c r="B4" s="12" t="s">
        <v>1</v>
      </c>
      <c r="C4" s="12" t="s">
        <v>44</v>
      </c>
      <c r="D4" s="12" t="s">
        <v>2</v>
      </c>
      <c r="E4" s="13" t="s">
        <v>3</v>
      </c>
      <c r="F4" s="13" t="s">
        <v>4</v>
      </c>
      <c r="G4" s="14" t="s">
        <v>5</v>
      </c>
      <c r="H4" s="15" t="s">
        <v>6</v>
      </c>
      <c r="I4" s="16"/>
      <c r="J4" s="17"/>
      <c r="K4" s="16"/>
      <c r="M4" s="19"/>
      <c r="N4" s="19"/>
    </row>
    <row r="5" spans="1:14" ht="13.5" customHeight="1">
      <c r="A5" s="60" t="s">
        <v>7</v>
      </c>
      <c r="B5" s="61"/>
      <c r="C5" s="62"/>
      <c r="D5" s="61"/>
      <c r="E5" s="61"/>
      <c r="F5" s="61"/>
      <c r="G5" s="62"/>
      <c r="H5" s="63"/>
      <c r="I5" s="2"/>
      <c r="K5" s="2"/>
      <c r="M5" s="3"/>
      <c r="N5" s="3"/>
    </row>
    <row r="6" spans="1:14" s="21" customFormat="1" ht="12.75" customHeight="1">
      <c r="A6" s="32" t="s">
        <v>22</v>
      </c>
      <c r="B6" s="33" t="s">
        <v>48</v>
      </c>
      <c r="C6" s="57"/>
      <c r="D6" s="34"/>
      <c r="E6" s="43" t="s">
        <v>23</v>
      </c>
      <c r="F6" s="43">
        <v>5</v>
      </c>
      <c r="G6" s="52"/>
      <c r="H6" s="52">
        <f>G6*F6</f>
        <v>0</v>
      </c>
    </row>
    <row r="7" spans="1:14" s="21" customFormat="1">
      <c r="A7" s="35" t="s">
        <v>12</v>
      </c>
      <c r="B7" s="30" t="s">
        <v>51</v>
      </c>
      <c r="C7" s="58"/>
      <c r="D7" s="34"/>
      <c r="E7" s="44"/>
      <c r="F7" s="44"/>
      <c r="G7" s="53"/>
      <c r="H7" s="53"/>
    </row>
    <row r="8" spans="1:14" s="21" customFormat="1" ht="13.5" customHeight="1">
      <c r="A8" s="35" t="s">
        <v>13</v>
      </c>
      <c r="B8" s="30" t="s">
        <v>26</v>
      </c>
      <c r="C8" s="58"/>
      <c r="D8" s="34"/>
      <c r="E8" s="44"/>
      <c r="F8" s="44"/>
      <c r="G8" s="53"/>
      <c r="H8" s="53"/>
    </row>
    <row r="9" spans="1:14" s="21" customFormat="1">
      <c r="A9" s="35" t="s">
        <v>14</v>
      </c>
      <c r="B9" s="30" t="s">
        <v>45</v>
      </c>
      <c r="C9" s="58"/>
      <c r="D9" s="34"/>
      <c r="E9" s="44"/>
      <c r="F9" s="44"/>
      <c r="G9" s="53"/>
      <c r="H9" s="53"/>
    </row>
    <row r="10" spans="1:14" s="21" customFormat="1">
      <c r="A10" s="38" t="s">
        <v>15</v>
      </c>
      <c r="B10" s="30" t="s">
        <v>63</v>
      </c>
      <c r="C10" s="58"/>
      <c r="D10" s="34"/>
      <c r="E10" s="44"/>
      <c r="F10" s="44"/>
      <c r="G10" s="53"/>
      <c r="H10" s="53"/>
    </row>
    <row r="11" spans="1:14" s="21" customFormat="1">
      <c r="A11" s="38" t="s">
        <v>16</v>
      </c>
      <c r="B11" s="30" t="s">
        <v>52</v>
      </c>
      <c r="C11" s="58"/>
      <c r="D11" s="34"/>
      <c r="E11" s="44"/>
      <c r="F11" s="44"/>
      <c r="G11" s="53"/>
      <c r="H11" s="53"/>
    </row>
    <row r="12" spans="1:14" s="21" customFormat="1">
      <c r="A12" s="38" t="s">
        <v>17</v>
      </c>
      <c r="B12" s="30" t="s">
        <v>53</v>
      </c>
      <c r="C12" s="58"/>
      <c r="D12" s="34"/>
      <c r="E12" s="44"/>
      <c r="F12" s="44"/>
      <c r="G12" s="53"/>
      <c r="H12" s="53"/>
    </row>
    <row r="13" spans="1:14" s="21" customFormat="1">
      <c r="A13" s="38" t="s">
        <v>21</v>
      </c>
      <c r="B13" s="39" t="s">
        <v>24</v>
      </c>
      <c r="C13" s="58"/>
      <c r="D13" s="34"/>
      <c r="E13" s="44"/>
      <c r="F13" s="44"/>
      <c r="G13" s="53"/>
      <c r="H13" s="53"/>
    </row>
    <row r="14" spans="1:14" s="21" customFormat="1">
      <c r="A14" s="38" t="s">
        <v>28</v>
      </c>
      <c r="B14" s="39" t="s">
        <v>11</v>
      </c>
      <c r="C14" s="58"/>
      <c r="D14" s="34"/>
      <c r="E14" s="44"/>
      <c r="F14" s="44"/>
      <c r="G14" s="53"/>
      <c r="H14" s="53"/>
    </row>
    <row r="15" spans="1:14" s="21" customFormat="1">
      <c r="A15" s="38" t="s">
        <v>29</v>
      </c>
      <c r="B15" s="39" t="s">
        <v>54</v>
      </c>
      <c r="C15" s="58"/>
      <c r="D15" s="34"/>
      <c r="E15" s="44"/>
      <c r="F15" s="44"/>
      <c r="G15" s="53"/>
      <c r="H15" s="53"/>
    </row>
    <row r="16" spans="1:14" s="21" customFormat="1">
      <c r="A16" s="38" t="s">
        <v>30</v>
      </c>
      <c r="B16" s="39" t="s">
        <v>49</v>
      </c>
      <c r="C16" s="58"/>
      <c r="D16" s="34"/>
      <c r="E16" s="44"/>
      <c r="F16" s="44"/>
      <c r="G16" s="53"/>
      <c r="H16" s="53"/>
    </row>
    <row r="17" spans="1:8" s="21" customFormat="1">
      <c r="A17" s="38" t="s">
        <v>31</v>
      </c>
      <c r="B17" s="39" t="s">
        <v>55</v>
      </c>
      <c r="C17" s="58"/>
      <c r="D17" s="34"/>
      <c r="E17" s="44"/>
      <c r="F17" s="44"/>
      <c r="G17" s="53"/>
      <c r="H17" s="53"/>
    </row>
    <row r="18" spans="1:8" s="21" customFormat="1">
      <c r="A18" s="38" t="s">
        <v>32</v>
      </c>
      <c r="B18" s="39" t="s">
        <v>25</v>
      </c>
      <c r="C18" s="59"/>
      <c r="D18" s="34"/>
      <c r="E18" s="45"/>
      <c r="F18" s="45"/>
      <c r="G18" s="54"/>
      <c r="H18" s="54"/>
    </row>
    <row r="19" spans="1:8" s="21" customFormat="1">
      <c r="A19" s="46"/>
      <c r="B19" s="47"/>
      <c r="C19" s="47"/>
      <c r="D19" s="47"/>
      <c r="E19" s="47"/>
      <c r="F19" s="47"/>
      <c r="G19" s="47"/>
      <c r="H19" s="48"/>
    </row>
    <row r="20" spans="1:8" s="21" customFormat="1">
      <c r="A20" s="32" t="s">
        <v>46</v>
      </c>
      <c r="B20" s="33" t="s">
        <v>47</v>
      </c>
      <c r="C20" s="43"/>
      <c r="D20" s="34"/>
      <c r="E20" s="43" t="s">
        <v>23</v>
      </c>
      <c r="F20" s="43">
        <v>6</v>
      </c>
      <c r="G20" s="52"/>
      <c r="H20" s="52">
        <f>F20*G20</f>
        <v>0</v>
      </c>
    </row>
    <row r="21" spans="1:8" s="21" customFormat="1">
      <c r="A21" s="40" t="s">
        <v>12</v>
      </c>
      <c r="B21" s="30" t="s">
        <v>51</v>
      </c>
      <c r="C21" s="44"/>
      <c r="D21" s="34"/>
      <c r="E21" s="44"/>
      <c r="F21" s="44"/>
      <c r="G21" s="53"/>
      <c r="H21" s="53"/>
    </row>
    <row r="22" spans="1:8" s="21" customFormat="1" ht="12.75" customHeight="1">
      <c r="A22" s="40" t="s">
        <v>13</v>
      </c>
      <c r="B22" s="30" t="s">
        <v>26</v>
      </c>
      <c r="C22" s="44"/>
      <c r="D22" s="34"/>
      <c r="E22" s="44"/>
      <c r="F22" s="44"/>
      <c r="G22" s="53"/>
      <c r="H22" s="53"/>
    </row>
    <row r="23" spans="1:8" s="21" customFormat="1">
      <c r="A23" s="40" t="s">
        <v>14</v>
      </c>
      <c r="B23" s="30" t="s">
        <v>36</v>
      </c>
      <c r="C23" s="44"/>
      <c r="D23" s="34"/>
      <c r="E23" s="44"/>
      <c r="F23" s="44"/>
      <c r="G23" s="53"/>
      <c r="H23" s="53"/>
    </row>
    <row r="24" spans="1:8" s="21" customFormat="1">
      <c r="A24" s="40" t="s">
        <v>15</v>
      </c>
      <c r="B24" s="30" t="s">
        <v>62</v>
      </c>
      <c r="C24" s="44"/>
      <c r="D24" s="34"/>
      <c r="E24" s="44"/>
      <c r="F24" s="44"/>
      <c r="G24" s="53"/>
      <c r="H24" s="53"/>
    </row>
    <row r="25" spans="1:8" s="21" customFormat="1">
      <c r="A25" s="40" t="s">
        <v>16</v>
      </c>
      <c r="B25" s="30" t="s">
        <v>63</v>
      </c>
      <c r="C25" s="44"/>
      <c r="D25" s="34"/>
      <c r="E25" s="44"/>
      <c r="F25" s="44"/>
      <c r="G25" s="53"/>
      <c r="H25" s="53"/>
    </row>
    <row r="26" spans="1:8" s="21" customFormat="1">
      <c r="A26" s="40" t="s">
        <v>35</v>
      </c>
      <c r="B26" s="30" t="s">
        <v>52</v>
      </c>
      <c r="C26" s="44"/>
      <c r="D26" s="30"/>
      <c r="E26" s="44"/>
      <c r="F26" s="44"/>
      <c r="G26" s="53"/>
      <c r="H26" s="53"/>
    </row>
    <row r="27" spans="1:8" s="21" customFormat="1">
      <c r="A27" s="40" t="s">
        <v>21</v>
      </c>
      <c r="B27" s="30" t="s">
        <v>53</v>
      </c>
      <c r="C27" s="44"/>
      <c r="D27" s="30"/>
      <c r="E27" s="44"/>
      <c r="F27" s="44"/>
      <c r="G27" s="53"/>
      <c r="H27" s="53"/>
    </row>
    <row r="28" spans="1:8" s="21" customFormat="1">
      <c r="A28" s="40" t="s">
        <v>33</v>
      </c>
      <c r="B28" s="39" t="s">
        <v>24</v>
      </c>
      <c r="C28" s="44"/>
      <c r="D28" s="30"/>
      <c r="E28" s="44"/>
      <c r="F28" s="44"/>
      <c r="G28" s="53"/>
      <c r="H28" s="53"/>
    </row>
    <row r="29" spans="1:8" s="21" customFormat="1">
      <c r="A29" s="40" t="s">
        <v>37</v>
      </c>
      <c r="B29" s="39" t="s">
        <v>11</v>
      </c>
      <c r="C29" s="44"/>
      <c r="D29" s="30"/>
      <c r="E29" s="44"/>
      <c r="F29" s="44"/>
      <c r="G29" s="53"/>
      <c r="H29" s="53"/>
    </row>
    <row r="30" spans="1:8" s="21" customFormat="1">
      <c r="A30" s="40" t="s">
        <v>38</v>
      </c>
      <c r="B30" s="39" t="s">
        <v>54</v>
      </c>
      <c r="C30" s="44"/>
      <c r="D30" s="30"/>
      <c r="E30" s="44"/>
      <c r="F30" s="44"/>
      <c r="G30" s="53"/>
      <c r="H30" s="53"/>
    </row>
    <row r="31" spans="1:8" s="21" customFormat="1">
      <c r="A31" s="40" t="s">
        <v>39</v>
      </c>
      <c r="B31" s="39" t="s">
        <v>49</v>
      </c>
      <c r="C31" s="44"/>
      <c r="D31" s="30"/>
      <c r="E31" s="44"/>
      <c r="F31" s="44"/>
      <c r="G31" s="53"/>
      <c r="H31" s="53"/>
    </row>
    <row r="32" spans="1:8" s="21" customFormat="1">
      <c r="A32" s="40" t="s">
        <v>40</v>
      </c>
      <c r="B32" s="39" t="s">
        <v>55</v>
      </c>
      <c r="C32" s="44"/>
      <c r="D32" s="30"/>
      <c r="E32" s="44"/>
      <c r="F32" s="44"/>
      <c r="G32" s="53"/>
      <c r="H32" s="53"/>
    </row>
    <row r="33" spans="1:8" s="21" customFormat="1">
      <c r="A33" s="40" t="s">
        <v>41</v>
      </c>
      <c r="B33" s="39" t="s">
        <v>25</v>
      </c>
      <c r="C33" s="45"/>
      <c r="D33" s="30"/>
      <c r="E33" s="45"/>
      <c r="F33" s="45"/>
      <c r="G33" s="54"/>
      <c r="H33" s="54"/>
    </row>
    <row r="34" spans="1:8" s="21" customFormat="1">
      <c r="A34" s="49"/>
      <c r="B34" s="50"/>
      <c r="C34" s="50"/>
      <c r="D34" s="50"/>
      <c r="E34" s="50"/>
      <c r="F34" s="50"/>
      <c r="G34" s="50"/>
      <c r="H34" s="51"/>
    </row>
    <row r="35" spans="1:8" s="21" customFormat="1">
      <c r="A35" s="49"/>
      <c r="B35" s="50"/>
      <c r="C35" s="50"/>
      <c r="D35" s="50"/>
      <c r="E35" s="50"/>
      <c r="F35" s="50"/>
      <c r="G35" s="50"/>
      <c r="H35" s="51"/>
    </row>
    <row r="36" spans="1:8" s="21" customFormat="1">
      <c r="A36" s="31" t="s">
        <v>64</v>
      </c>
      <c r="B36" s="33" t="s">
        <v>42</v>
      </c>
      <c r="C36" s="43"/>
      <c r="D36" s="34"/>
      <c r="E36" s="43" t="s">
        <v>23</v>
      </c>
      <c r="F36" s="43">
        <v>6</v>
      </c>
      <c r="G36" s="52"/>
      <c r="H36" s="52">
        <f>F36*G36</f>
        <v>0</v>
      </c>
    </row>
    <row r="37" spans="1:8" s="21" customFormat="1">
      <c r="A37" s="20" t="s">
        <v>12</v>
      </c>
      <c r="B37" s="37" t="s">
        <v>66</v>
      </c>
      <c r="C37" s="44"/>
      <c r="D37" s="34"/>
      <c r="E37" s="44"/>
      <c r="F37" s="44"/>
      <c r="G37" s="53"/>
      <c r="H37" s="53"/>
    </row>
    <row r="38" spans="1:8" s="21" customFormat="1">
      <c r="A38" s="20" t="s">
        <v>13</v>
      </c>
      <c r="B38" s="37" t="s">
        <v>67</v>
      </c>
      <c r="C38" s="44"/>
      <c r="D38" s="34"/>
      <c r="E38" s="44"/>
      <c r="F38" s="44"/>
      <c r="G38" s="53"/>
      <c r="H38" s="53"/>
    </row>
    <row r="39" spans="1:8" s="21" customFormat="1">
      <c r="A39" s="20" t="s">
        <v>14</v>
      </c>
      <c r="B39" s="37" t="s">
        <v>68</v>
      </c>
      <c r="C39" s="44"/>
      <c r="D39" s="34"/>
      <c r="E39" s="44"/>
      <c r="F39" s="44"/>
      <c r="G39" s="53"/>
      <c r="H39" s="53"/>
    </row>
    <row r="40" spans="1:8" s="21" customFormat="1">
      <c r="A40" s="20" t="s">
        <v>15</v>
      </c>
      <c r="B40" s="37" t="s">
        <v>50</v>
      </c>
      <c r="C40" s="44"/>
      <c r="D40" s="34"/>
      <c r="E40" s="44"/>
      <c r="F40" s="44"/>
      <c r="G40" s="53"/>
      <c r="H40" s="53"/>
    </row>
    <row r="41" spans="1:8" s="21" customFormat="1">
      <c r="A41" s="29" t="s">
        <v>16</v>
      </c>
      <c r="B41" s="37" t="s">
        <v>69</v>
      </c>
      <c r="C41" s="44"/>
      <c r="D41" s="34"/>
      <c r="E41" s="44"/>
      <c r="F41" s="44"/>
      <c r="G41" s="53"/>
      <c r="H41" s="53"/>
    </row>
    <row r="42" spans="1:8" s="21" customFormat="1">
      <c r="A42" s="20" t="s">
        <v>17</v>
      </c>
      <c r="B42" s="37" t="s">
        <v>72</v>
      </c>
      <c r="C42" s="44"/>
      <c r="D42" s="34"/>
      <c r="E42" s="44"/>
      <c r="F42" s="44"/>
      <c r="G42" s="53"/>
      <c r="H42" s="53"/>
    </row>
    <row r="43" spans="1:8" s="21" customFormat="1">
      <c r="A43" s="20" t="s">
        <v>21</v>
      </c>
      <c r="B43" s="37" t="s">
        <v>57</v>
      </c>
      <c r="C43" s="44"/>
      <c r="D43" s="34"/>
      <c r="E43" s="44"/>
      <c r="F43" s="44"/>
      <c r="G43" s="53"/>
      <c r="H43" s="53"/>
    </row>
    <row r="44" spans="1:8" s="21" customFormat="1">
      <c r="A44" s="20" t="s">
        <v>33</v>
      </c>
      <c r="B44" s="37" t="s">
        <v>27</v>
      </c>
      <c r="C44" s="44"/>
      <c r="D44" s="34"/>
      <c r="E44" s="44"/>
      <c r="F44" s="44"/>
      <c r="G44" s="53"/>
      <c r="H44" s="53"/>
    </row>
    <row r="45" spans="1:8" s="21" customFormat="1">
      <c r="A45" s="20" t="s">
        <v>34</v>
      </c>
      <c r="B45" s="37" t="s">
        <v>58</v>
      </c>
      <c r="C45" s="44"/>
      <c r="D45" s="34"/>
      <c r="E45" s="44"/>
      <c r="F45" s="44"/>
      <c r="G45" s="53"/>
      <c r="H45" s="53"/>
    </row>
    <row r="46" spans="1:8" s="21" customFormat="1">
      <c r="A46" s="49"/>
      <c r="B46" s="50"/>
      <c r="C46" s="50"/>
      <c r="D46" s="50"/>
      <c r="E46" s="50"/>
      <c r="F46" s="50"/>
      <c r="G46" s="50"/>
      <c r="H46" s="51"/>
    </row>
    <row r="47" spans="1:8" s="21" customFormat="1" ht="15" customHeight="1">
      <c r="A47" s="36" t="s">
        <v>65</v>
      </c>
      <c r="B47" s="33" t="s">
        <v>43</v>
      </c>
      <c r="C47" s="43"/>
      <c r="D47" s="30"/>
      <c r="E47" s="42" t="s">
        <v>23</v>
      </c>
      <c r="F47" s="42">
        <v>14</v>
      </c>
      <c r="G47" s="41"/>
      <c r="H47" s="41">
        <f>F47*G47</f>
        <v>0</v>
      </c>
    </row>
    <row r="48" spans="1:8" s="21" customFormat="1" ht="12.75" customHeight="1">
      <c r="A48" s="40" t="s">
        <v>12</v>
      </c>
      <c r="B48" s="37" t="s">
        <v>70</v>
      </c>
      <c r="C48" s="44"/>
      <c r="D48" s="30"/>
      <c r="E48" s="42"/>
      <c r="F48" s="42"/>
      <c r="G48" s="41"/>
      <c r="H48" s="41"/>
    </row>
    <row r="49" spans="1:8" s="21" customFormat="1" ht="12.75" customHeight="1">
      <c r="A49" s="40" t="s">
        <v>13</v>
      </c>
      <c r="B49" s="37" t="s">
        <v>59</v>
      </c>
      <c r="C49" s="44"/>
      <c r="D49" s="30"/>
      <c r="E49" s="42"/>
      <c r="F49" s="42"/>
      <c r="G49" s="41"/>
      <c r="H49" s="41"/>
    </row>
    <row r="50" spans="1:8" s="21" customFormat="1" ht="12.75" customHeight="1">
      <c r="A50" s="40" t="s">
        <v>14</v>
      </c>
      <c r="B50" s="37" t="s">
        <v>69</v>
      </c>
      <c r="C50" s="44"/>
      <c r="D50" s="30"/>
      <c r="E50" s="42"/>
      <c r="F50" s="42"/>
      <c r="G50" s="41"/>
      <c r="H50" s="41"/>
    </row>
    <row r="51" spans="1:8" s="21" customFormat="1" ht="12.75" customHeight="1">
      <c r="A51" s="40" t="s">
        <v>15</v>
      </c>
      <c r="B51" s="37" t="s">
        <v>60</v>
      </c>
      <c r="C51" s="44"/>
      <c r="D51" s="30"/>
      <c r="E51" s="42"/>
      <c r="F51" s="42"/>
      <c r="G51" s="41"/>
      <c r="H51" s="41"/>
    </row>
    <row r="52" spans="1:8" s="21" customFormat="1" ht="12.75" customHeight="1">
      <c r="A52" s="40" t="s">
        <v>16</v>
      </c>
      <c r="B52" s="37" t="s">
        <v>71</v>
      </c>
      <c r="C52" s="44"/>
      <c r="D52" s="30"/>
      <c r="E52" s="42"/>
      <c r="F52" s="42"/>
      <c r="G52" s="41"/>
      <c r="H52" s="41"/>
    </row>
    <row r="53" spans="1:8" s="21" customFormat="1" ht="12.75" customHeight="1">
      <c r="A53" s="40" t="s">
        <v>17</v>
      </c>
      <c r="B53" s="37" t="s">
        <v>72</v>
      </c>
      <c r="C53" s="44"/>
      <c r="D53" s="30"/>
      <c r="E53" s="42"/>
      <c r="F53" s="42"/>
      <c r="G53" s="41"/>
      <c r="H53" s="41"/>
    </row>
    <row r="54" spans="1:8" s="21" customFormat="1" ht="12.75" customHeight="1">
      <c r="A54" s="40" t="s">
        <v>18</v>
      </c>
      <c r="B54" s="37" t="s">
        <v>61</v>
      </c>
      <c r="C54" s="44"/>
      <c r="D54" s="30"/>
      <c r="E54" s="42"/>
      <c r="F54" s="42"/>
      <c r="G54" s="41"/>
      <c r="H54" s="41"/>
    </row>
    <row r="55" spans="1:8" s="21" customFormat="1" ht="12.75" customHeight="1">
      <c r="A55" s="40" t="s">
        <v>19</v>
      </c>
      <c r="B55" s="37" t="s">
        <v>26</v>
      </c>
      <c r="C55" s="44"/>
      <c r="D55" s="30"/>
      <c r="E55" s="42"/>
      <c r="F55" s="42"/>
      <c r="G55" s="41"/>
      <c r="H55" s="41"/>
    </row>
    <row r="56" spans="1:8" s="21" customFormat="1" ht="12.75" customHeight="1">
      <c r="A56" s="40" t="s">
        <v>20</v>
      </c>
      <c r="B56" s="37" t="s">
        <v>56</v>
      </c>
      <c r="C56" s="44"/>
      <c r="D56" s="30"/>
      <c r="E56" s="42"/>
      <c r="F56" s="42"/>
      <c r="G56" s="41"/>
      <c r="H56" s="41"/>
    </row>
    <row r="57" spans="1:8" s="21" customFormat="1" ht="12.75" customHeight="1">
      <c r="A57" s="40" t="s">
        <v>21</v>
      </c>
      <c r="B57" s="37" t="s">
        <v>24</v>
      </c>
      <c r="C57" s="44"/>
      <c r="D57" s="30"/>
      <c r="E57" s="42"/>
      <c r="F57" s="42"/>
      <c r="G57" s="41"/>
      <c r="H57" s="41"/>
    </row>
    <row r="58" spans="1:8" s="21" customFormat="1" ht="12.75" customHeight="1">
      <c r="A58" s="40" t="s">
        <v>28</v>
      </c>
      <c r="B58" s="37" t="s">
        <v>11</v>
      </c>
      <c r="C58" s="44"/>
      <c r="D58" s="30"/>
      <c r="E58" s="42"/>
      <c r="F58" s="42"/>
      <c r="G58" s="41"/>
      <c r="H58" s="41"/>
    </row>
    <row r="59" spans="1:8" s="21" customFormat="1" ht="12.75" customHeight="1">
      <c r="A59" s="40" t="s">
        <v>29</v>
      </c>
      <c r="B59" s="37" t="s">
        <v>54</v>
      </c>
      <c r="C59" s="44"/>
      <c r="D59" s="30"/>
      <c r="E59" s="42"/>
      <c r="F59" s="42"/>
      <c r="G59" s="41"/>
      <c r="H59" s="41"/>
    </row>
    <row r="60" spans="1:8" s="21" customFormat="1" ht="12.75" customHeight="1">
      <c r="A60" s="40" t="s">
        <v>30</v>
      </c>
      <c r="B60" s="37" t="s">
        <v>49</v>
      </c>
      <c r="C60" s="44"/>
      <c r="D60" s="30"/>
      <c r="E60" s="42"/>
      <c r="F60" s="42"/>
      <c r="G60" s="41"/>
      <c r="H60" s="41"/>
    </row>
    <row r="61" spans="1:8" s="21" customFormat="1" ht="12.75" customHeight="1">
      <c r="A61" s="40" t="s">
        <v>31</v>
      </c>
      <c r="B61" s="37" t="s">
        <v>55</v>
      </c>
      <c r="C61" s="44"/>
      <c r="D61" s="40"/>
      <c r="E61" s="42"/>
      <c r="F61" s="42"/>
      <c r="G61" s="41"/>
      <c r="H61" s="41"/>
    </row>
    <row r="62" spans="1:8" s="21" customFormat="1" ht="12.75" customHeight="1">
      <c r="A62" s="40" t="s">
        <v>32</v>
      </c>
      <c r="B62" s="37" t="s">
        <v>25</v>
      </c>
      <c r="C62" s="45"/>
      <c r="D62" s="40"/>
      <c r="E62" s="42"/>
      <c r="F62" s="42"/>
      <c r="G62" s="41"/>
      <c r="H62" s="41"/>
    </row>
    <row r="63" spans="1:8" s="21" customFormat="1" ht="12.75" customHeight="1"/>
    <row r="65" spans="1:14" s="1" customFormat="1">
      <c r="A65" s="3"/>
      <c r="B65" s="22"/>
      <c r="C65" s="3"/>
      <c r="D65" s="23" t="s">
        <v>8</v>
      </c>
      <c r="E65" s="24"/>
      <c r="F65" s="24"/>
      <c r="G65" s="25"/>
      <c r="H65" s="26">
        <f>SUM(H6:H62)</f>
        <v>0</v>
      </c>
      <c r="J65" s="2"/>
      <c r="L65" s="3"/>
      <c r="M65" s="4"/>
      <c r="N65" s="4"/>
    </row>
    <row r="66" spans="1:14" s="1" customFormat="1">
      <c r="A66" s="3"/>
      <c r="B66" s="22"/>
      <c r="C66" s="3"/>
      <c r="D66" s="23" t="s">
        <v>9</v>
      </c>
      <c r="E66" s="24"/>
      <c r="F66" s="24"/>
      <c r="G66" s="27"/>
      <c r="H66" s="28">
        <f>H65*0.25</f>
        <v>0</v>
      </c>
      <c r="J66" s="2"/>
      <c r="L66" s="3"/>
      <c r="M66" s="4"/>
      <c r="N66" s="4"/>
    </row>
    <row r="67" spans="1:14" s="1" customFormat="1">
      <c r="A67" s="3"/>
      <c r="B67" s="22"/>
      <c r="C67" s="3"/>
      <c r="D67" s="23" t="s">
        <v>10</v>
      </c>
      <c r="E67" s="24"/>
      <c r="F67" s="24"/>
      <c r="G67" s="25"/>
      <c r="H67" s="26">
        <f>SUM(H65:H66)</f>
        <v>0</v>
      </c>
      <c r="J67" s="2"/>
      <c r="L67" s="3"/>
      <c r="M67" s="4"/>
      <c r="N67" s="4"/>
    </row>
  </sheetData>
  <sheetProtection formatCells="0" formatColumns="0" formatRows="0"/>
  <mergeCells count="26">
    <mergeCell ref="A2:H2"/>
    <mergeCell ref="C6:C18"/>
    <mergeCell ref="H6:H18"/>
    <mergeCell ref="G6:G18"/>
    <mergeCell ref="F6:F18"/>
    <mergeCell ref="E6:E18"/>
    <mergeCell ref="A5:H5"/>
    <mergeCell ref="A19:H19"/>
    <mergeCell ref="A34:H34"/>
    <mergeCell ref="H36:H45"/>
    <mergeCell ref="A46:H46"/>
    <mergeCell ref="C36:C45"/>
    <mergeCell ref="H20:H33"/>
    <mergeCell ref="G20:G33"/>
    <mergeCell ref="F20:F33"/>
    <mergeCell ref="E20:E33"/>
    <mergeCell ref="C20:C33"/>
    <mergeCell ref="A35:H35"/>
    <mergeCell ref="E36:E45"/>
    <mergeCell ref="F36:F45"/>
    <mergeCell ref="G36:G45"/>
    <mergeCell ref="H47:H62"/>
    <mergeCell ref="G47:G62"/>
    <mergeCell ref="F47:F62"/>
    <mergeCell ref="E47:E62"/>
    <mergeCell ref="C47:C62"/>
  </mergeCells>
  <pageMargins left="0.70866141732283472" right="0.70866141732283472" top="0.74803149606299213" bottom="0.74803149606299213" header="0.31496062992125984" footer="0.31496062992125984"/>
  <pageSetup paperSize="8" scale="6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OPREMA ZA TERAPIJU KISIKOM</vt:lpstr>
      <vt:lpstr>'OPREMA ZA TERAPIJU KISIKOM'!Print_Area</vt:lpstr>
      <vt:lpstr>'OPREMA ZA TERAPIJU KISIKOM'!Print_Titles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nfuncic</cp:lastModifiedBy>
  <cp:lastPrinted>2019-08-23T12:19:09Z</cp:lastPrinted>
  <dcterms:created xsi:type="dcterms:W3CDTF">2018-07-06T07:44:57Z</dcterms:created>
  <dcterms:modified xsi:type="dcterms:W3CDTF">2019-08-23T12:19:36Z</dcterms:modified>
</cp:coreProperties>
</file>